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claudiuionel/Desktop/"/>
    </mc:Choice>
  </mc:AlternateContent>
  <xr:revisionPtr revIDLastSave="0" documentId="13_ncr:1_{F20FB7BD-B0BD-F340-85C6-152C3441E22F}" xr6:coauthVersionLast="47" xr6:coauthVersionMax="47" xr10:uidLastSave="{00000000-0000-0000-0000-000000000000}"/>
  <bookViews>
    <workbookView xWindow="0" yWindow="500" windowWidth="28800" windowHeight="15540" tabRatio="708" xr2:uid="{00000000-000D-0000-FFFF-FFFF00000000}"/>
  </bookViews>
  <sheets>
    <sheet name="INDEX" sheetId="6" r:id="rId1"/>
    <sheet name="All in One" sheetId="26" r:id="rId2"/>
    <sheet name="SITS" sheetId="8" r:id="rId3"/>
    <sheet name="Software &amp; Cloud Platforms" sheetId="9" r:id="rId4"/>
    <sheet name="Infra_SW" sheetId="10" r:id="rId5"/>
    <sheet name="Apps_SW" sheetId="11" r:id="rId6"/>
    <sheet name="SaaS" sheetId="23" r:id="rId7"/>
    <sheet name="Cloud Platforms" sheetId="37" r:id="rId8"/>
    <sheet name="IT_Services" sheetId="12" r:id="rId9"/>
    <sheet name="IT_Services_excl_BPO" sheetId="38" r:id="rId10"/>
    <sheet name="Infra_Services" sheetId="13" r:id="rId11"/>
    <sheet name="Infra_Support" sheetId="30" r:id="rId12"/>
    <sheet name="Infra_PS" sheetId="31" r:id="rId13"/>
    <sheet name="Infra_Outs." sheetId="32" r:id="rId14"/>
    <sheet name="Apps_Services" sheetId="14" r:id="rId15"/>
    <sheet name="Apps._PS" sheetId="27" r:id="rId16"/>
    <sheet name="AM" sheetId="29" r:id="rId17"/>
    <sheet name="BPO" sheetId="15" r:id="rId18"/>
    <sheet name="Exchange_Rates" sheetId="41" r:id="rId19"/>
    <sheet name="Segmentation" sheetId="42" r:id="rId20"/>
    <sheet name="About_PAC" sheetId="35" r:id="rId21"/>
  </sheets>
  <definedNames>
    <definedName name="_Druckbereich" localSheetId="16">AM!$A$1:$Q$28</definedName>
    <definedName name="_Druckbereich" localSheetId="14">Apps_Services!$A$1:$Q$28</definedName>
    <definedName name="_Druckbereich" localSheetId="5">Apps_SW!$A$1:$Q$27</definedName>
    <definedName name="_Druckbereich" localSheetId="15">Apps._PS!$A$1:$Q$28</definedName>
    <definedName name="_Druckbereich" localSheetId="17">BPO!$A$1:$Q$22</definedName>
    <definedName name="_Druckbereich" localSheetId="7">'Cloud Platforms'!$A$1:$Q$21</definedName>
    <definedName name="_Druckbereich" localSheetId="0">INDEX!$A$1:$F$33</definedName>
    <definedName name="_Druckbereich" localSheetId="13">Infra_Outs.!$A$1:$Q$21</definedName>
    <definedName name="_Druckbereich" localSheetId="12">Infra_PS!$A$1:$Q$21</definedName>
    <definedName name="_Druckbereich" localSheetId="10">Infra_Services!$A$1:$Q$21</definedName>
    <definedName name="_Druckbereich" localSheetId="11">Infra_Support!$A$1:$Q$21</definedName>
    <definedName name="_Druckbereich" localSheetId="8">IT_Services!$A$1:$Q$108</definedName>
    <definedName name="_Druckbereich" localSheetId="9">IT_Services_excl_BPO!$A$1:$Q$108</definedName>
    <definedName name="_Druckbereich" localSheetId="6">SaaS!$A$1:$Q$27</definedName>
    <definedName name="_Druckbereich" localSheetId="2">SITS!$A$1:$Q$108</definedName>
    <definedName name="_xlnm._FilterDatabase" localSheetId="1" hidden="1">'All in One'!$A$2:$Q$245</definedName>
    <definedName name="_Toc465489066" localSheetId="19">Segmentation!$A$64</definedName>
    <definedName name="_xlnm.Print_Area" localSheetId="20">About_PAC!$A$1:$A$32</definedName>
    <definedName name="_xlnm.Print_Area" localSheetId="5">Apps_SW!$A$1:$T$107</definedName>
    <definedName name="_xlnm.Print_Area" localSheetId="17">BPO!$A$1:$S$107</definedName>
    <definedName name="_xlnm.Print_Area" localSheetId="7">'Cloud Platforms'!$A$1:$T$108</definedName>
    <definedName name="_xlnm.Print_Area" localSheetId="18">Exchange_Rates!$A$1:$B$27</definedName>
    <definedName name="_xlnm.Print_Area" localSheetId="0">INDEX!$A$1:$D$15</definedName>
    <definedName name="_xlnm.Print_Area" localSheetId="13">Infra_Outs.!$A$1:$T$107</definedName>
    <definedName name="_xlnm.Print_Area" localSheetId="12">Infra_PS!$A$1:$T$109</definedName>
    <definedName name="_xlnm.Print_Area" localSheetId="10">Infra_Services!$A$1:$T$110</definedName>
    <definedName name="_xlnm.Print_Area" localSheetId="11">Infra_Support!$A$1:$T$110</definedName>
    <definedName name="_xlnm.Print_Area" localSheetId="4">Infra_SW!$A$1:$S$107</definedName>
    <definedName name="_xlnm.Print_Area" localSheetId="8">IT_Services!$A$1:$S$108</definedName>
    <definedName name="_xlnm.Print_Area" localSheetId="9">IT_Services_excl_BPO!$A$1:$S$108</definedName>
    <definedName name="_xlnm.Print_Area" localSheetId="6">SaaS!$A$1:$T$107</definedName>
    <definedName name="_xlnm.Print_Area" localSheetId="19">Segmentation!$A$1:$G$133</definedName>
    <definedName name="_xlnm.Print_Area" localSheetId="2">SITS!$A$1:$S$108</definedName>
    <definedName name="_xlnm.Print_Titles" localSheetId="18">Exchange_Rates!$1:$2</definedName>
    <definedName name="reference_year" localSheetId="20">#REF!</definedName>
    <definedName name="reference_year" localSheetId="1">#REF!</definedName>
    <definedName name="reference_year" localSheetId="16">#REF!</definedName>
    <definedName name="reference_year" localSheetId="15">#REF!</definedName>
    <definedName name="reference_year" localSheetId="7">#REF!</definedName>
    <definedName name="reference_year" localSheetId="13">#REF!</definedName>
    <definedName name="reference_year" localSheetId="12">#REF!</definedName>
    <definedName name="reference_year" localSheetId="11">#REF!</definedName>
    <definedName name="reference_year" localSheetId="6">#REF!</definedName>
    <definedName name="reference_year" localSheetId="19">#REF!</definedName>
    <definedName name="reference_yea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22" i="35" l="1"/>
</calcChain>
</file>

<file path=xl/sharedStrings.xml><?xml version="1.0" encoding="utf-8"?>
<sst xmlns="http://schemas.openxmlformats.org/spreadsheetml/2006/main" count="3147" uniqueCount="331">
  <si>
    <t>Rank</t>
  </si>
  <si>
    <t>Company</t>
  </si>
  <si>
    <t>Natio-
nality</t>
  </si>
  <si>
    <t>FY End**</t>
    <phoneticPr fontId="6" type="noConversion"/>
  </si>
  <si>
    <t>*comprising Infrastructure Support Services, Infrastructure-related Project Services, Infrastructure Outsourcing Services</t>
    <phoneticPr fontId="6" type="noConversion"/>
  </si>
  <si>
    <t>FY End*</t>
  </si>
  <si>
    <t>FY End**</t>
  </si>
  <si>
    <t>Country/Region</t>
  </si>
  <si>
    <t>USD</t>
  </si>
  <si>
    <t>1.1. Infrastructure Software &amp; Platforms</t>
  </si>
  <si>
    <t>Publication Date</t>
  </si>
  <si>
    <t>1.2. Application Software Products</t>
  </si>
  <si>
    <t>Country</t>
  </si>
  <si>
    <t>Local Currency</t>
  </si>
  <si>
    <t>EUR</t>
  </si>
  <si>
    <t>2.1.1. Infrastructure Support Services</t>
  </si>
  <si>
    <t>2.1.1.1. Hardware Maintenance</t>
  </si>
  <si>
    <t>2.1.1.2. Field Services and Services Desk</t>
  </si>
  <si>
    <t>FR</t>
  </si>
  <si>
    <t>DE</t>
  </si>
  <si>
    <t>2.1.3. Infrastructure Outsourcing Services</t>
  </si>
  <si>
    <t>2.1.3.1. End User Devices Outsourcing</t>
  </si>
  <si>
    <t>NL</t>
  </si>
  <si>
    <t>NO</t>
  </si>
  <si>
    <t>2.2.2. Application Management</t>
  </si>
  <si>
    <t>2.3. BPO</t>
  </si>
  <si>
    <t>UK</t>
  </si>
  <si>
    <t>US</t>
  </si>
  <si>
    <t>Type of information delivered</t>
  </si>
  <si>
    <t>Vendor Rankings - Software &amp; IT Services</t>
    <phoneticPr fontId="0"/>
  </si>
  <si>
    <t>Products &amp; Services</t>
  </si>
  <si>
    <t>ALL</t>
  </si>
  <si>
    <t>Verticals</t>
  </si>
  <si>
    <t>Reference Currency</t>
  </si>
  <si>
    <t>Years of Figures</t>
  </si>
  <si>
    <t>Contact Person</t>
  </si>
  <si>
    <t>LIST OF CHARTS AND TABLES</t>
  </si>
  <si>
    <t>Rankings</t>
  </si>
  <si>
    <t>Graphs</t>
  </si>
  <si>
    <t>*comprising Application-related Project Services, Application Management</t>
    <phoneticPr fontId="6" type="noConversion"/>
  </si>
  <si>
    <t>http://www.sitsi.com/segmentation</t>
  </si>
  <si>
    <t>Copyright &amp; Legal Disclaimer</t>
  </si>
  <si>
    <t>Segmentation</t>
  </si>
  <si>
    <t>1.2.1. Office, Content and Collaboration</t>
  </si>
  <si>
    <t>2. IT SERVICES</t>
  </si>
  <si>
    <t>- Business Process Outsourcing (BPO) – takeover of responsibility for an entire business process (or parts of it), also including specialized administrators besides the related infrastructure and application management</t>
  </si>
  <si>
    <t>3. HARDWARE</t>
  </si>
  <si>
    <t>4. PERSONNEL</t>
  </si>
  <si>
    <t>5. MISCELLANEOUS</t>
  </si>
  <si>
    <t>Manufacturing</t>
  </si>
  <si>
    <t xml:space="preserve">Banking </t>
  </si>
  <si>
    <t>Insurance</t>
  </si>
  <si>
    <t>Public Sector</t>
  </si>
  <si>
    <t>Telecommunications</t>
  </si>
  <si>
    <t>Utilities</t>
  </si>
  <si>
    <t>Retail &amp; Wholesale</t>
  </si>
  <si>
    <t>Services &amp; Consumers</t>
  </si>
  <si>
    <t>Services</t>
  </si>
  <si>
    <r>
      <t>Consumers</t>
    </r>
    <r>
      <rPr>
        <sz val="11"/>
        <rFont val="Arial"/>
        <family val="2"/>
      </rPr>
      <t xml:space="preserve"> </t>
    </r>
  </si>
  <si>
    <t>Transport</t>
  </si>
  <si>
    <t>For downloading the complete description of our segmentation, please go to:</t>
  </si>
  <si>
    <t>1.1.2. N3SM (Network, System, Storage and Security Management)</t>
  </si>
  <si>
    <t>1.1.3. Middleware</t>
  </si>
  <si>
    <t>1.2.2. Horizontal Business Applications (incl. BI)</t>
  </si>
  <si>
    <t>1.2.3. Vertical Business Applications</t>
  </si>
  <si>
    <t>1.2.4. Technical Applications</t>
  </si>
  <si>
    <r>
      <rPr>
        <sz val="11"/>
        <rFont val="Wingdings"/>
        <charset val="2"/>
      </rPr>
      <t xml:space="preserve"> </t>
    </r>
    <r>
      <rPr>
        <sz val="11"/>
        <rFont val="Arial"/>
        <family val="2"/>
      </rPr>
      <t>Automotive &amp; Discrete Manufacturing incl.</t>
    </r>
  </si>
  <si>
    <t>- Aerospace &amp; Defense</t>
  </si>
  <si>
    <t>- Electrical Engineering &amp; High Tech</t>
  </si>
  <si>
    <t>- Mechanical &amp; Plant Engineering</t>
  </si>
  <si>
    <t>- Construction</t>
  </si>
  <si>
    <t>- Metal</t>
  </si>
  <si>
    <t>- Chemicals</t>
  </si>
  <si>
    <t>- Pharmaceuticals</t>
  </si>
  <si>
    <t>- Oil, Gas &amp; Mining</t>
  </si>
  <si>
    <t>- Food &amp; Beverage, Tobacco</t>
  </si>
  <si>
    <t>- Textile, Paper, Others</t>
  </si>
  <si>
    <t xml:space="preserve">Follow us on Twitter: </t>
  </si>
  <si>
    <t>*comprising Infrastructure Software &amp; Platforms, Application Software Products, Total SaaS (incl. N3SM &amp; MW, Apps.), Infrastructure-related Services, Application-related Services, BPO</t>
  </si>
  <si>
    <t>2.1. Infrastructure-related Services</t>
  </si>
  <si>
    <t>2.1.2. Infrastructure-related Project Services</t>
  </si>
  <si>
    <t>2.1.2.1. Infrastructure-related Consulting</t>
  </si>
  <si>
    <t>2.1.2.2. Infrastructure-related SI</t>
  </si>
  <si>
    <t>2.2. Application-related Services</t>
  </si>
  <si>
    <t>2.2.1. Application-related Project Services</t>
  </si>
  <si>
    <t>2.2.1.1. Process &amp; Application-related Consulting</t>
  </si>
  <si>
    <t>2.2.1.2. Application-related SI</t>
  </si>
  <si>
    <t>1.3. Software as a Service (SaaS)</t>
  </si>
  <si>
    <t>Region</t>
  </si>
  <si>
    <t>Segment</t>
  </si>
  <si>
    <t>Sub-segment Level 1</t>
  </si>
  <si>
    <t>Sub-segment Level 2</t>
  </si>
  <si>
    <t>Industry</t>
  </si>
  <si>
    <t>SITS</t>
  </si>
  <si>
    <t>Total SITS</t>
  </si>
  <si>
    <t>Total</t>
  </si>
  <si>
    <t>Software</t>
  </si>
  <si>
    <t>Infrastructure Software &amp; Platforms</t>
  </si>
  <si>
    <t>Total Infrastructure Software &amp; Platforms</t>
  </si>
  <si>
    <t>Application Software Products</t>
  </si>
  <si>
    <t>Total Application Software Products</t>
  </si>
  <si>
    <t>SaaS</t>
  </si>
  <si>
    <t>Total SaaS</t>
  </si>
  <si>
    <t>IT Services</t>
  </si>
  <si>
    <t>Total IT Services</t>
  </si>
  <si>
    <t>Infrastructure-related Services</t>
  </si>
  <si>
    <t>Total Infrastructure-related Services</t>
  </si>
  <si>
    <t>Infrastructure Support Services</t>
  </si>
  <si>
    <t>Infrastructure-related Project Services</t>
  </si>
  <si>
    <t>Infrastructure Outsourcing</t>
  </si>
  <si>
    <t>Application-related Services</t>
  </si>
  <si>
    <t>Total Application-related Services</t>
  </si>
  <si>
    <t>Application-related Project Services</t>
  </si>
  <si>
    <t>Application Management</t>
  </si>
  <si>
    <t>BPO</t>
  </si>
  <si>
    <t>Total BPO</t>
  </si>
  <si>
    <t>2.1.2.3. Infrastructure-related IT Training</t>
  </si>
  <si>
    <t>2.2.1.3. Application-related IT Training</t>
  </si>
  <si>
    <t>APAC</t>
  </si>
  <si>
    <t>**converted using the average exchange rate for the fiscal year of each company</t>
  </si>
  <si>
    <t>Important note: teknowlogy figures include only revenues from licenses and maintenance/ support fees directly charged by the software manufacturer. All related revenues from implementation services (consulting, implementation/ customization, training) are booked as services revenues.</t>
  </si>
  <si>
    <t>1.1.1. Operating Systems</t>
    <phoneticPr fontId="6" type="noConversion"/>
  </si>
  <si>
    <r>
      <rPr>
        <sz val="11"/>
        <rFont val="Wingdings"/>
        <charset val="2"/>
      </rPr>
      <t xml:space="preserve"> </t>
    </r>
    <r>
      <rPr>
        <sz val="11"/>
        <rFont val="Arial"/>
        <family val="2"/>
      </rPr>
      <t>Proprietary as well as open operating systems and system-level software</t>
    </r>
  </si>
  <si>
    <r>
      <rPr>
        <sz val="11"/>
        <rFont val="Wingdings"/>
        <charset val="2"/>
      </rPr>
      <t xml:space="preserve"> </t>
    </r>
    <r>
      <rPr>
        <sz val="11"/>
        <rFont val="Arial"/>
        <family val="2"/>
      </rPr>
      <t>Network, System and Storage Management software for all types of hardware (from mainframe to PC)</t>
    </r>
  </si>
  <si>
    <r>
      <rPr>
        <sz val="11"/>
        <rFont val="Wingdings"/>
        <charset val="2"/>
      </rPr>
      <t xml:space="preserve"> </t>
    </r>
    <r>
      <rPr>
        <sz val="11"/>
        <rFont val="Arial"/>
        <family val="2"/>
      </rPr>
      <t>Cryptographic software, Access Control, Intrusion detection system (IDS), Intrusion prevention systems (IPS), Antivirus, Anti-spyware, Anti keylogger, Anti-Subversion, Anti-Tamper, Anti-Spam, Firewall, Internet Security</t>
    </r>
  </si>
  <si>
    <r>
      <rPr>
        <sz val="11"/>
        <rFont val="Wingdings"/>
        <charset val="2"/>
      </rPr>
      <t xml:space="preserve"> </t>
    </r>
    <r>
      <rPr>
        <sz val="11"/>
        <rFont val="Arial"/>
        <family val="2"/>
      </rPr>
      <t>Data engines/database engines, analysis/ modelling/design, software engineering, code generation, rules engines, test &amp; quality, BPM/BAM, application servers, web services tools, connectors, EAI, MOM</t>
    </r>
  </si>
  <si>
    <r>
      <rPr>
        <sz val="11"/>
        <rFont val="Wingdings"/>
        <charset val="2"/>
      </rPr>
      <t xml:space="preserve"> </t>
    </r>
    <r>
      <rPr>
        <sz val="11"/>
        <rFont val="Arial"/>
        <family val="2"/>
      </rPr>
      <t>Financials, HRM, CRM, SRM</t>
    </r>
  </si>
  <si>
    <r>
      <rPr>
        <sz val="11"/>
        <rFont val="Wingdings"/>
        <charset val="2"/>
      </rPr>
      <t xml:space="preserve"> </t>
    </r>
    <r>
      <rPr>
        <sz val="11"/>
        <rFont val="Arial"/>
        <family val="2"/>
      </rPr>
      <t>Business Intelligence (BI) includes software tools for reporting, analytical applications, corporate performance management and GRC (Governance, Risk and Compliance); some of the core functions of BI solutions include: Reporting &amp; query, Analysis, Balanced Scorecards, Dashboards, Planning, Budgeting and Forecasting</t>
    </r>
  </si>
  <si>
    <t>1.3.3. Horizontal Business Applications (incl. BI)</t>
  </si>
  <si>
    <t>1.3.4. Industry-specific applications</t>
  </si>
  <si>
    <r>
      <rPr>
        <sz val="11"/>
        <rFont val="Wingdings"/>
        <charset val="2"/>
      </rPr>
      <t xml:space="preserve"> </t>
    </r>
    <r>
      <rPr>
        <sz val="11"/>
        <rFont val="Arial"/>
        <family val="2"/>
      </rPr>
      <t>Repair and support, for all types of hardware (from mainframe to PC) and related system software (proprietary or open systems).</t>
    </r>
  </si>
  <si>
    <r>
      <rPr>
        <sz val="11"/>
        <rFont val="Wingdings"/>
        <charset val="2"/>
      </rPr>
      <t xml:space="preserve"> </t>
    </r>
    <r>
      <rPr>
        <sz val="11"/>
        <rFont val="Arial"/>
        <family val="2"/>
      </rPr>
      <t>Field Services (installation, configuration and roll out of infrastructure, operational support; on customer's site) and (stand alone) Service Desk</t>
    </r>
  </si>
  <si>
    <r>
      <rPr>
        <sz val="11"/>
        <rFont val="Wingdings"/>
        <charset val="2"/>
      </rPr>
      <t xml:space="preserve"> </t>
    </r>
    <r>
      <rPr>
        <sz val="11"/>
        <rFont val="Arial"/>
        <family val="2"/>
      </rPr>
      <t>Planning, specification and design of information systems - Infrastructure-related</t>
    </r>
  </si>
  <si>
    <r>
      <rPr>
        <sz val="11"/>
        <rFont val="Wingdings"/>
        <charset val="2"/>
      </rPr>
      <t xml:space="preserve"> </t>
    </r>
    <r>
      <rPr>
        <sz val="11"/>
        <rFont val="Arial"/>
        <family val="2"/>
      </rPr>
      <t xml:space="preserve">Focused on either end users and/or IT professionals, it includes two types of delivery: standard Infrastructure-related training, including all multi-customer seminars, and customized Infrastructure-related training, including on a one-on-one basis; </t>
    </r>
  </si>
  <si>
    <r>
      <rPr>
        <sz val="11"/>
        <rFont val="Wingdings"/>
        <charset val="2"/>
      </rPr>
      <t xml:space="preserve"> </t>
    </r>
    <r>
      <rPr>
        <sz val="11"/>
        <rFont val="Arial"/>
        <family val="2"/>
      </rPr>
      <t>Outsourcing of mostly large PC installations and PC networks, as well of other end user devices; incl. operation, help desk, software distribution, etc.; incl. desktop as a service (public as well as hosted private cloud)</t>
    </r>
  </si>
  <si>
    <t xml:space="preserve">2.1.3.2. Data Center Outsourcing &amp; Hosting </t>
  </si>
  <si>
    <r>
      <rPr>
        <sz val="11"/>
        <rFont val="Wingdings"/>
        <charset val="2"/>
      </rPr>
      <t xml:space="preserve"> </t>
    </r>
    <r>
      <rPr>
        <sz val="11"/>
        <rFont val="Arial"/>
        <family val="2"/>
      </rPr>
      <t>Outsourcing of the data center (in mainframe environment and/or in client/server environment), often including the transfer of both human resources and infrastructure assets; hosting of an application, including server / mainframe and basic system operation, but excluding application management; Web hosting - hosting of a customer’s web site; incl. both legacy and hosted private cloud</t>
    </r>
  </si>
  <si>
    <t>2.1.3.3. Managed Data Center Services</t>
  </si>
  <si>
    <r>
      <rPr>
        <sz val="11"/>
        <rFont val="Wingdings"/>
        <charset val="2"/>
      </rPr>
      <t xml:space="preserve"> </t>
    </r>
    <r>
      <rPr>
        <sz val="11"/>
        <rFont val="Arial"/>
        <family val="2"/>
      </rPr>
      <t>(Remote) Managed Services for data center on client's premises (incl. inhouse private cloud) and/or third-party cloud services (hosted private as well as public cloud)</t>
    </r>
  </si>
  <si>
    <r>
      <rPr>
        <sz val="11"/>
        <rFont val="Wingdings"/>
        <charset val="2"/>
      </rPr>
      <t xml:space="preserve"> </t>
    </r>
    <r>
      <rPr>
        <sz val="11"/>
        <rFont val="Arial"/>
        <family val="2"/>
      </rPr>
      <t>Resources (infrastructure and/or platform) based on a Cloud architecture are hosted by a provider and made available to several customers (“one-to-many” model) over the Internet; excl. desktop as a service</t>
    </r>
  </si>
  <si>
    <r>
      <rPr>
        <sz val="11"/>
        <rFont val="Wingdings"/>
        <charset val="2"/>
      </rPr>
      <t xml:space="preserve"> </t>
    </r>
    <r>
      <rPr>
        <sz val="11"/>
        <rFont val="Arial"/>
        <family val="2"/>
      </rPr>
      <t>Planning, specification and design of information systems - Application-related; process consulting: process design, process/ IT alignment</t>
    </r>
  </si>
  <si>
    <t>Important note: teknowlogy only considers processes that are to a significant degree supported by IT (e.g. accounting, human resources, logistics, billing, card processing, etc.).</t>
  </si>
  <si>
    <r>
      <rPr>
        <sz val="11"/>
        <rFont val="Wingdings"/>
        <charset val="2"/>
      </rPr>
      <t xml:space="preserve"> </t>
    </r>
    <r>
      <rPr>
        <sz val="11"/>
        <rFont val="Arial"/>
        <family val="2"/>
      </rPr>
      <t>Business Process Outsourcing (BPO) means the takeover of responsibility for an entire business process (or parts of it), also including specialized administrators besides the related infrastructure and application management. BPO also includes processing services such as payroll, card or transaction processing.</t>
    </r>
  </si>
  <si>
    <t>- Automotive</t>
  </si>
  <si>
    <r>
      <rPr>
        <sz val="11"/>
        <rFont val="Wingdings"/>
        <charset val="2"/>
      </rPr>
      <t xml:space="preserve"> </t>
    </r>
    <r>
      <rPr>
        <sz val="11"/>
        <rFont val="Arial"/>
        <family val="2"/>
      </rPr>
      <t>Process Manufacturing (incl. metal; chemicals; pharmaceuticals; oil, gas &amp; mining; food &amp; beverages, tobacco; textile, paper, others)</t>
    </r>
  </si>
  <si>
    <r>
      <rPr>
        <sz val="11"/>
        <rFont val="Wingdings"/>
        <charset val="2"/>
      </rPr>
      <t xml:space="preserve"> </t>
    </r>
    <r>
      <rPr>
        <sz val="11"/>
        <rFont val="Arial"/>
        <family val="2"/>
      </rPr>
      <t>Retail Banking</t>
    </r>
  </si>
  <si>
    <r>
      <rPr>
        <sz val="11"/>
        <rFont val="Wingdings"/>
        <charset val="2"/>
      </rPr>
      <t xml:space="preserve"> </t>
    </r>
    <r>
      <rPr>
        <sz val="11"/>
        <rFont val="Arial"/>
        <family val="2"/>
      </rPr>
      <t>Wholesale/Corporate Banking</t>
    </r>
  </si>
  <si>
    <r>
      <rPr>
        <sz val="11"/>
        <rFont val="Wingdings"/>
        <charset val="2"/>
      </rPr>
      <t xml:space="preserve"> </t>
    </r>
    <r>
      <rPr>
        <sz val="11"/>
        <rFont val="Arial"/>
        <family val="2"/>
      </rPr>
      <t>Investment Banking</t>
    </r>
  </si>
  <si>
    <r>
      <rPr>
        <sz val="11"/>
        <rFont val="Wingdings"/>
        <charset val="2"/>
      </rPr>
      <t xml:space="preserve"> </t>
    </r>
    <r>
      <rPr>
        <sz val="11"/>
        <rFont val="Arial"/>
        <family val="2"/>
      </rPr>
      <t>Private Banking</t>
    </r>
  </si>
  <si>
    <r>
      <rPr>
        <sz val="11"/>
        <rFont val="Wingdings"/>
        <charset val="2"/>
      </rPr>
      <t xml:space="preserve"> </t>
    </r>
    <r>
      <rPr>
        <sz val="11"/>
        <rFont val="Arial"/>
        <family val="2"/>
      </rPr>
      <t>Life &amp; Pension</t>
    </r>
  </si>
  <si>
    <r>
      <rPr>
        <sz val="11"/>
        <rFont val="Wingdings"/>
        <charset val="2"/>
      </rPr>
      <t xml:space="preserve"> </t>
    </r>
    <r>
      <rPr>
        <sz val="11"/>
        <rFont val="Arial"/>
        <family val="2"/>
      </rPr>
      <t>Property &amp; Casualty</t>
    </r>
  </si>
  <si>
    <r>
      <rPr>
        <sz val="11"/>
        <rFont val="Wingdings"/>
        <charset val="2"/>
      </rPr>
      <t xml:space="preserve"> </t>
    </r>
    <r>
      <rPr>
        <sz val="11"/>
        <rFont val="Arial"/>
        <family val="2"/>
      </rPr>
      <t>Health</t>
    </r>
  </si>
  <si>
    <r>
      <rPr>
        <sz val="11"/>
        <rFont val="Wingdings"/>
        <charset val="2"/>
      </rPr>
      <t xml:space="preserve"> </t>
    </r>
    <r>
      <rPr>
        <sz val="11"/>
        <rFont val="Arial"/>
        <family val="2"/>
      </rPr>
      <t>Reinsurance</t>
    </r>
  </si>
  <si>
    <r>
      <rPr>
        <sz val="11"/>
        <rFont val="Wingdings"/>
        <charset val="2"/>
      </rPr>
      <t xml:space="preserve"> </t>
    </r>
    <r>
      <rPr>
        <sz val="11"/>
        <rFont val="Arial"/>
        <family val="2"/>
      </rPr>
      <t>Government (incl. federal, regional, and local administration, education, etc.)</t>
    </r>
  </si>
  <si>
    <r>
      <rPr>
        <sz val="11"/>
        <rFont val="Wingdings"/>
        <charset val="2"/>
      </rPr>
      <t xml:space="preserve"> </t>
    </r>
    <r>
      <rPr>
        <sz val="11"/>
        <rFont val="Arial"/>
        <family val="2"/>
      </rPr>
      <t>Health and Social Services (incl. payers and providers)</t>
    </r>
  </si>
  <si>
    <r>
      <rPr>
        <sz val="11"/>
        <rFont val="Wingdings"/>
        <charset val="2"/>
      </rPr>
      <t xml:space="preserve"> </t>
    </r>
    <r>
      <rPr>
        <sz val="11"/>
        <rFont val="Arial"/>
        <family val="2"/>
      </rPr>
      <t>Defense</t>
    </r>
  </si>
  <si>
    <r>
      <rPr>
        <sz val="11"/>
        <rFont val="Wingdings"/>
        <charset val="2"/>
      </rPr>
      <t xml:space="preserve"> </t>
    </r>
    <r>
      <rPr>
        <sz val="11"/>
        <rFont val="Arial"/>
        <family val="2"/>
      </rPr>
      <t>Fixed carriers</t>
    </r>
  </si>
  <si>
    <r>
      <rPr>
        <sz val="11"/>
        <rFont val="Wingdings"/>
        <charset val="2"/>
      </rPr>
      <t xml:space="preserve"> </t>
    </r>
    <r>
      <rPr>
        <sz val="11"/>
        <rFont val="Arial"/>
        <family val="2"/>
      </rPr>
      <t>Mobile carriers</t>
    </r>
  </si>
  <si>
    <r>
      <rPr>
        <sz val="11"/>
        <rFont val="Wingdings"/>
        <charset val="2"/>
      </rPr>
      <t xml:space="preserve"> </t>
    </r>
    <r>
      <rPr>
        <sz val="11"/>
        <rFont val="Arial"/>
        <family val="2"/>
      </rPr>
      <t>Virtual Network Operators (VNO)</t>
    </r>
  </si>
  <si>
    <r>
      <rPr>
        <sz val="11"/>
        <rFont val="Wingdings"/>
        <charset val="2"/>
      </rPr>
      <t xml:space="preserve"> </t>
    </r>
    <r>
      <rPr>
        <sz val="11"/>
        <rFont val="Arial"/>
        <family val="2"/>
      </rPr>
      <t>Internet Service Providers</t>
    </r>
  </si>
  <si>
    <r>
      <rPr>
        <sz val="11"/>
        <rFont val="Wingdings"/>
        <charset val="2"/>
      </rPr>
      <t xml:space="preserve"> </t>
    </r>
    <r>
      <rPr>
        <sz val="11"/>
        <rFont val="Arial"/>
        <family val="2"/>
      </rPr>
      <t>Electricity</t>
    </r>
  </si>
  <si>
    <r>
      <rPr>
        <sz val="11"/>
        <rFont val="Wingdings"/>
        <charset val="2"/>
      </rPr>
      <t xml:space="preserve"> </t>
    </r>
    <r>
      <rPr>
        <sz val="11"/>
        <rFont val="Arial"/>
        <family val="2"/>
      </rPr>
      <t>Water</t>
    </r>
  </si>
  <si>
    <r>
      <rPr>
        <sz val="11"/>
        <rFont val="Wingdings"/>
        <charset val="2"/>
      </rPr>
      <t xml:space="preserve"> </t>
    </r>
    <r>
      <rPr>
        <sz val="11"/>
        <rFont val="Arial"/>
        <family val="2"/>
      </rPr>
      <t>Gas</t>
    </r>
  </si>
  <si>
    <r>
      <rPr>
        <sz val="11"/>
        <rFont val="Wingdings"/>
        <charset val="2"/>
      </rPr>
      <t xml:space="preserve"> </t>
    </r>
    <r>
      <rPr>
        <sz val="11"/>
        <rFont val="Arial"/>
        <family val="2"/>
      </rPr>
      <t>Waste disposal</t>
    </r>
  </si>
  <si>
    <r>
      <rPr>
        <sz val="11"/>
        <rFont val="Wingdings"/>
        <charset val="2"/>
      </rPr>
      <t xml:space="preserve"> </t>
    </r>
    <r>
      <rPr>
        <sz val="11"/>
        <rFont val="Arial"/>
        <family val="2"/>
      </rPr>
      <t>Heat</t>
    </r>
  </si>
  <si>
    <r>
      <rPr>
        <sz val="11"/>
        <rFont val="Wingdings"/>
        <charset val="2"/>
      </rPr>
      <t xml:space="preserve"> </t>
    </r>
    <r>
      <rPr>
        <sz val="11"/>
        <rFont val="Arial"/>
        <family val="2"/>
      </rPr>
      <t>Wholesale</t>
    </r>
  </si>
  <si>
    <r>
      <rPr>
        <sz val="11"/>
        <rFont val="Wingdings"/>
        <charset val="2"/>
      </rPr>
      <t xml:space="preserve"> </t>
    </r>
    <r>
      <rPr>
        <sz val="11"/>
        <rFont val="Arial"/>
        <family val="2"/>
      </rPr>
      <t>Retail (food)</t>
    </r>
  </si>
  <si>
    <r>
      <rPr>
        <sz val="11"/>
        <rFont val="Wingdings"/>
        <charset val="2"/>
      </rPr>
      <t xml:space="preserve"> </t>
    </r>
    <r>
      <rPr>
        <sz val="11"/>
        <rFont val="Arial"/>
        <family val="2"/>
      </rPr>
      <t>Retail (non-food)</t>
    </r>
  </si>
  <si>
    <r>
      <rPr>
        <sz val="11"/>
        <rFont val="Wingdings"/>
        <charset val="2"/>
      </rPr>
      <t xml:space="preserve"> </t>
    </r>
    <r>
      <rPr>
        <sz val="11"/>
        <rFont val="Arial"/>
        <family val="2"/>
      </rPr>
      <t>Media</t>
    </r>
  </si>
  <si>
    <r>
      <rPr>
        <sz val="11"/>
        <rFont val="Wingdings"/>
        <charset val="2"/>
      </rPr>
      <t xml:space="preserve"> </t>
    </r>
    <r>
      <rPr>
        <sz val="11"/>
        <rFont val="Arial"/>
        <family val="2"/>
      </rPr>
      <t>Professional Services</t>
    </r>
  </si>
  <si>
    <r>
      <rPr>
        <sz val="11"/>
        <rFont val="Wingdings"/>
        <charset val="2"/>
      </rPr>
      <t xml:space="preserve"> </t>
    </r>
    <r>
      <rPr>
        <sz val="11"/>
        <rFont val="Arial"/>
        <family val="2"/>
      </rPr>
      <t>Real Estate/Facility Management</t>
    </r>
  </si>
  <si>
    <r>
      <rPr>
        <sz val="11"/>
        <rFont val="Wingdings"/>
        <charset val="2"/>
      </rPr>
      <t xml:space="preserve"> </t>
    </r>
    <r>
      <rPr>
        <sz val="11"/>
        <rFont val="Arial"/>
        <family val="2"/>
      </rPr>
      <t>Tourism</t>
    </r>
  </si>
  <si>
    <t>Important note: teknowlogy does not include games (consoles and software) in its market analysis.</t>
  </si>
  <si>
    <r>
      <rPr>
        <sz val="11"/>
        <rFont val="Wingdings"/>
        <charset val="2"/>
      </rPr>
      <t xml:space="preserve"> </t>
    </r>
    <r>
      <rPr>
        <sz val="11"/>
        <rFont val="Arial"/>
        <family val="2"/>
      </rPr>
      <t>Rail and Public Transport</t>
    </r>
  </si>
  <si>
    <r>
      <rPr>
        <sz val="11"/>
        <rFont val="Wingdings"/>
        <charset val="2"/>
      </rPr>
      <t xml:space="preserve"> </t>
    </r>
    <r>
      <rPr>
        <sz val="11"/>
        <rFont val="Arial"/>
        <family val="2"/>
      </rPr>
      <t>Freight</t>
    </r>
  </si>
  <si>
    <r>
      <rPr>
        <sz val="11"/>
        <rFont val="Wingdings"/>
        <charset val="2"/>
      </rPr>
      <t xml:space="preserve"> </t>
    </r>
    <r>
      <rPr>
        <sz val="11"/>
        <rFont val="Arial"/>
        <family val="2"/>
      </rPr>
      <t>Aviation</t>
    </r>
  </si>
  <si>
    <r>
      <rPr>
        <sz val="11"/>
        <rFont val="Wingdings"/>
        <charset val="2"/>
      </rPr>
      <t xml:space="preserve"> </t>
    </r>
    <r>
      <rPr>
        <sz val="11"/>
        <rFont val="Arial"/>
        <family val="2"/>
      </rPr>
      <t>Postal Services</t>
    </r>
  </si>
  <si>
    <t>For more information, please visit:</t>
  </si>
  <si>
    <t>https://twitter.com/teknow_group</t>
  </si>
  <si>
    <t xml:space="preserve">Follow us on LinkedIn: </t>
  </si>
  <si>
    <r>
      <rPr>
        <sz val="11"/>
        <rFont val="Wingdings"/>
        <charset val="2"/>
      </rPr>
      <t xml:space="preserve"> </t>
    </r>
    <r>
      <rPr>
        <b/>
        <sz val="11"/>
        <rFont val="Arial"/>
        <family val="2"/>
      </rPr>
      <t>Office Automation</t>
    </r>
    <r>
      <rPr>
        <sz val="11"/>
        <rFont val="Arial"/>
        <family val="2"/>
      </rPr>
      <t xml:space="preserve"> includes software like word-processing, data spreadsheet, and/or presentation software; </t>
    </r>
    <r>
      <rPr>
        <b/>
        <sz val="11"/>
        <rFont val="Arial"/>
        <family val="2"/>
      </rPr>
      <t>Content</t>
    </r>
    <r>
      <rPr>
        <sz val="11"/>
        <rFont val="Arial"/>
        <family val="2"/>
      </rPr>
      <t xml:space="preserve"> includes Document management, Web content management, Archiving (documents, e-mails, ERP/FI data), Digital asset management, Document-based workflow; </t>
    </r>
    <r>
      <rPr>
        <b/>
        <sz val="11"/>
        <rFont val="Arial"/>
        <family val="2"/>
      </rPr>
      <t>Collaboration</t>
    </r>
    <r>
      <rPr>
        <sz val="11"/>
        <rFont val="Arial"/>
        <family val="2"/>
      </rPr>
      <t xml:space="preserve"> includes messaging and groupware systems, platform-independent UC applications and software to enhance and connect VoIP and UC platforms via telephony systems and groupware specialists.</t>
    </r>
  </si>
  <si>
    <r>
      <rPr>
        <sz val="11"/>
        <rFont val="Wingdings"/>
        <charset val="2"/>
      </rPr>
      <t xml:space="preserve"> </t>
    </r>
    <r>
      <rPr>
        <sz val="11"/>
        <rFont val="Arial"/>
        <family val="2"/>
      </rPr>
      <t>Industry-specific solutions such as billing (telecom, utilities), core banking systems, e-government, etc.</t>
    </r>
  </si>
  <si>
    <r>
      <rPr>
        <sz val="11"/>
        <rFont val="Wingdings"/>
        <charset val="2"/>
      </rPr>
      <t></t>
    </r>
    <r>
      <rPr>
        <sz val="11"/>
        <rFont val="Arial"/>
        <family val="2"/>
      </rPr>
      <t xml:space="preserve"> Technical and graphical software, incl. CAD, GIS, command control and SCADA (eg, plant management in manufacturing or utilities, network management in telecom, utilities or transport, C3I in defence, etc.)</t>
    </r>
  </si>
  <si>
    <r>
      <rPr>
        <sz val="11"/>
        <rFont val="Wingdings"/>
        <charset val="2"/>
      </rPr>
      <t></t>
    </r>
    <r>
      <rPr>
        <sz val="11"/>
        <rFont val="Arial"/>
        <family val="2"/>
      </rPr>
      <t xml:space="preserve"> Includes N3SM &amp; Middleware (see above) software sold "as a service"</t>
    </r>
  </si>
  <si>
    <r>
      <rPr>
        <sz val="11"/>
        <rFont val="Wingdings"/>
        <charset val="2"/>
      </rPr>
      <t></t>
    </r>
    <r>
      <rPr>
        <sz val="11"/>
        <rFont val="Arial"/>
        <family val="2"/>
      </rPr>
      <t xml:space="preserve"> Includes Office, Content and Collaboration (see above) software sold "as a service"</t>
    </r>
  </si>
  <si>
    <r>
      <rPr>
        <sz val="11"/>
        <rFont val="Wingdings"/>
        <charset val="2"/>
      </rPr>
      <t></t>
    </r>
    <r>
      <rPr>
        <sz val="11"/>
        <rFont val="Arial"/>
        <family val="2"/>
      </rPr>
      <t xml:space="preserve"> Includes all kinds of horizontal business applications (see above), sold "as a service"</t>
    </r>
  </si>
  <si>
    <r>
      <rPr>
        <sz val="11"/>
        <rFont val="Wingdings"/>
        <charset val="2"/>
      </rPr>
      <t></t>
    </r>
    <r>
      <rPr>
        <sz val="11"/>
        <rFont val="Arial"/>
        <family val="2"/>
      </rPr>
      <t xml:space="preserve"> Includes all kinds of vertical business applications and technical applications (see above), sold "as a service"</t>
    </r>
  </si>
  <si>
    <r>
      <rPr>
        <sz val="11"/>
        <rFont val="Wingdings"/>
        <charset val="2"/>
      </rPr>
      <t xml:space="preserve"> </t>
    </r>
    <r>
      <rPr>
        <sz val="11"/>
        <rFont val="Arial"/>
        <family val="2"/>
      </rPr>
      <t>Customization and integration of infrastructure products; this includes both types of IT services invoiced on a time &amp; material (also known as T&amp;M, contract staff, staff augmentation, body shopping, etc.) basis as well as fixed-time/fixed-price basis.</t>
    </r>
  </si>
  <si>
    <r>
      <rPr>
        <sz val="11"/>
        <rFont val="Wingdings"/>
        <charset val="2"/>
      </rPr>
      <t xml:space="preserve"> </t>
    </r>
    <r>
      <rPr>
        <sz val="11"/>
        <rFont val="Arial"/>
        <family val="2"/>
      </rPr>
      <t>Custom software development, packaged software implementation, integration of applications; includes both types of invoicing: time &amp; material (also known as T&amp;M, contract staff, staff augmentation, body shopping…) as well as fixed-time/fixed-price</t>
    </r>
  </si>
  <si>
    <r>
      <rPr>
        <sz val="11"/>
        <rFont val="Wingdings"/>
        <charset val="2"/>
      </rPr>
      <t xml:space="preserve"> </t>
    </r>
    <r>
      <rPr>
        <sz val="11"/>
        <rFont val="Arial"/>
        <family val="2"/>
      </rPr>
      <t>Focused on either end users and/or IT professionals, it includes two types of delivery: standard Applications-related training, including all multi-customer seminars, and customized Applications-related training, including on a one-on-one basis</t>
    </r>
  </si>
  <si>
    <r>
      <rPr>
        <sz val="11"/>
        <rFont val="Wingdings"/>
        <charset val="2"/>
      </rPr>
      <t></t>
    </r>
    <r>
      <rPr>
        <sz val="11"/>
        <rFont val="Arial"/>
        <family val="2"/>
      </rPr>
      <t xml:space="preserve"> Refers to the maintenance and enhancement of existing applications (custom development and/or customized software products), in the framework of a long-term (multi-year) contract with a commitment to fulfill pre-defined service level agreements on a fixed-price basis.</t>
    </r>
  </si>
  <si>
    <r>
      <rPr>
        <sz val="11"/>
        <rFont val="Wingdings"/>
        <charset val="2"/>
      </rPr>
      <t></t>
    </r>
    <r>
      <rPr>
        <sz val="11"/>
        <rFont val="Arial"/>
        <family val="2"/>
      </rPr>
      <t xml:space="preserve"> Refers to the purchase value of all Mainframes, servers, PCs, workstations, storage, monitors, printers, other terminals (eg, ATMs, cash registers), networking equipment (LAN, switches; excl. WAN)</t>
    </r>
    <r>
      <rPr>
        <sz val="11"/>
        <rFont val="Arial"/>
        <family val="2"/>
      </rPr>
      <t>.</t>
    </r>
  </si>
  <si>
    <r>
      <rPr>
        <sz val="11"/>
        <rFont val="Wingdings"/>
        <charset val="2"/>
      </rPr>
      <t></t>
    </r>
    <r>
      <rPr>
        <sz val="11"/>
        <rFont val="Arial"/>
        <family val="2"/>
      </rPr>
      <t xml:space="preserve"> Refers to all personnel-related costs (IT salaries &amp; other staff costs)</t>
    </r>
  </si>
  <si>
    <r>
      <rPr>
        <sz val="11"/>
        <rFont val="Wingdings"/>
        <charset val="2"/>
      </rPr>
      <t></t>
    </r>
    <r>
      <rPr>
        <sz val="11"/>
        <rFont val="Arial"/>
        <family val="2"/>
      </rPr>
      <t xml:space="preserve"> Refers to data-related telecom equipment and services (e.g. routers, leased lines, X25, etc.), as well as consumables, energy, offices, etc. Thisalso includes financing costs (for Hardware, Software and IT Services).</t>
    </r>
  </si>
  <si>
    <r>
      <rPr>
        <sz val="11"/>
        <rFont val="Wingdings"/>
        <charset val="2"/>
      </rPr>
      <t></t>
    </r>
    <r>
      <rPr>
        <sz val="11"/>
        <rFont val="Arial"/>
        <family val="2"/>
      </rPr>
      <t xml:space="preserve"> Refers to the use of IT in households (contrary to professional organizations - enterprises, institutions, etc.); this covers individual consumers, usually in a multi-person environment (e.g. a family), with a possibly differentiated use of IT products and services (e-mailing/ social networking, information gathering, e-shopping, education, personal development, household book keeping, home office, etc.)</t>
    </r>
  </si>
  <si>
    <r>
      <rPr>
        <b/>
        <sz val="22"/>
        <color theme="4"/>
        <rFont val="Avenir Black"/>
        <family val="2"/>
      </rPr>
      <t>HORIZONTAL</t>
    </r>
    <r>
      <rPr>
        <b/>
        <sz val="18"/>
        <color theme="4"/>
        <rFont val="Avenir Black"/>
        <family val="2"/>
      </rPr>
      <t xml:space="preserve"> 
View</t>
    </r>
  </si>
  <si>
    <r>
      <rPr>
        <b/>
        <sz val="22"/>
        <color theme="4"/>
        <rFont val="Avenir Black"/>
        <family val="2"/>
      </rPr>
      <t>VERTICAL</t>
    </r>
    <r>
      <rPr>
        <b/>
        <sz val="18"/>
        <color theme="4"/>
        <rFont val="Avenir Black"/>
        <family val="2"/>
      </rPr>
      <t xml:space="preserve"> 
View</t>
    </r>
  </si>
  <si>
    <t>*comprising SaaS and Public IaaS/PaaS; excluding related services (Consulting &amp; Systems Integration, Managed Services)</t>
  </si>
  <si>
    <t>Average exchange rates for:</t>
  </si>
  <si>
    <t>1 USD (USA)</t>
  </si>
  <si>
    <t>1 CAD (Canada)</t>
  </si>
  <si>
    <t>1 BRL (Brazil)</t>
  </si>
  <si>
    <t>1 MXN (Mexico)</t>
  </si>
  <si>
    <t>1 GBP (UK)</t>
  </si>
  <si>
    <t>1 CHF (Switzerland)</t>
  </si>
  <si>
    <t>1 DKK (Denmark)</t>
  </si>
  <si>
    <t>1 SEK (Sweden)</t>
  </si>
  <si>
    <t>1 NOK (Norway)</t>
  </si>
  <si>
    <t>1 CZK (Czech Republic)</t>
  </si>
  <si>
    <t>1 PLN Poland)</t>
  </si>
  <si>
    <t>1 HUF (Hungary)</t>
  </si>
  <si>
    <t>1 RON (Romania)</t>
  </si>
  <si>
    <t>1 RUB (Russia)</t>
  </si>
  <si>
    <t>1 TRY (Turkey)</t>
  </si>
  <si>
    <t>1 JPY (Japan)</t>
  </si>
  <si>
    <t>1 CNY (China)</t>
  </si>
  <si>
    <t>1 INR (India)</t>
  </si>
  <si>
    <t>1 KRW (South Korea)</t>
  </si>
  <si>
    <t>1,000 KRW (South Korea)</t>
  </si>
  <si>
    <t>1 AUD (Australia)</t>
  </si>
  <si>
    <t>1 HKD (Hong Kong)</t>
  </si>
  <si>
    <t>1 SGD (Singapore)</t>
  </si>
  <si>
    <t>1 NZD (New Zealand)</t>
  </si>
  <si>
    <t>1 ZAR (South Africa)</t>
  </si>
  <si>
    <t>Source: ECB / IMF</t>
  </si>
  <si>
    <t>1. SOFTWARE and CLOUD PLATFORMS</t>
  </si>
  <si>
    <t>Important note: PAC figures for SaaS include the Software part (licences and maintenance), as well as the hosting part (operation of the solution and related infrastructure) of a SaaS agreement.</t>
  </si>
  <si>
    <r>
      <rPr>
        <sz val="11"/>
        <rFont val="Wingdings"/>
        <charset val="2"/>
      </rPr>
      <t></t>
    </r>
    <r>
      <rPr>
        <sz val="11"/>
        <rFont val="Arial"/>
        <family val="2"/>
      </rPr>
      <t xml:space="preserve">  Resources (infrastructure and/or platform) based on a Cloud architecture are hosted by a provider and made available to several customers (“one-to-many” model) over the Internet; excl. desktop as a service</t>
    </r>
  </si>
  <si>
    <t>Total IT Services w/o BPO</t>
  </si>
  <si>
    <t>Total Software &amp; Cloud Platforms</t>
  </si>
  <si>
    <t>Total Cloud Platforms</t>
  </si>
  <si>
    <t>*comprising Infrastructure Software &amp; Platforms, Application Software Products, SaaS (incl. N3SM &amp; MW, Apps.), and Public IaaS/PaaS</t>
  </si>
  <si>
    <t>*comprising Infrastructure-related Services, Application-related Services, BPO</t>
  </si>
  <si>
    <t>*comprising Infrastructure-related Services, Application-related Services</t>
  </si>
  <si>
    <t>Dummy 1</t>
  </si>
  <si>
    <t>Dummy 2</t>
  </si>
  <si>
    <t>Dummy 3</t>
  </si>
  <si>
    <t>Dummy 4</t>
  </si>
  <si>
    <t>Dummy 5</t>
  </si>
  <si>
    <t>Dummy 6</t>
  </si>
  <si>
    <t>Dummy 7</t>
  </si>
  <si>
    <t>Dummy 8</t>
  </si>
  <si>
    <t>Dummy 9</t>
  </si>
  <si>
    <t>Dummy 10</t>
  </si>
  <si>
    <t>Dummy 11</t>
  </si>
  <si>
    <t>Dummy 12</t>
  </si>
  <si>
    <t>Dummy 13</t>
  </si>
  <si>
    <t>Dummy 14</t>
  </si>
  <si>
    <t>Dummy 15</t>
  </si>
  <si>
    <t>Eugen Schwab-Chesaru</t>
  </si>
  <si>
    <t>Please note that all figures in this file are DUMMY figures!!!</t>
  </si>
  <si>
    <t>***converted using the average exchange rate for the fiscal year of each company</t>
  </si>
  <si>
    <t>1.3.1. N3SM &amp; Middleware</t>
  </si>
  <si>
    <t>1.3.2 Office, Content and Collaboration</t>
  </si>
  <si>
    <t>1.4 Public IaaS/PaaS</t>
  </si>
  <si>
    <t>All information provided by PAC, in any form, is proprietary to PAC and is protected in each country by local and national laws governing intellectual property.</t>
  </si>
  <si>
    <t>All information published by PAC or presented by its employees is copyright protected, including hard-copy or electronic material, as well as material on our website.</t>
  </si>
  <si>
    <t>The omission of any copyright notice does not invalidate copyright protection and does not indicate that PAC authorizes the production of such proprietary material.</t>
  </si>
  <si>
    <t>PAC will prosecute violators of its copyrights.</t>
  </si>
  <si>
    <t>Additionally, PAC may be entitled to terminate the license contract in consequence of any violation of PAC’ copyright.</t>
  </si>
  <si>
    <t>Nothing contained herein shall create an implication that there has been no change in the information since its original publication. While every effort has been made to ensure accuracy, PAC cannot be held responsible for any errors or omissions. Additionally, PAC cannot be held liable for misuse by any third party. In addition, PAC may only be held liable for losses resulting from malice aforethought or gross negligence of PAC.</t>
  </si>
  <si>
    <t xml:space="preserve">For any other losses, PAC can be held liable only to foreseeable damages. PAC cannot be held liable for losses related to decisions made based on the contents of our research or any other materials or opinions. Readers should independently verify any information before taking any action that could result in financial loss. </t>
  </si>
  <si>
    <t>About PAC</t>
  </si>
  <si>
    <t>We are a content-based company with a consulting DNA. With a second-to-none understanding of market trends and IT users’ expectations, we help software vendors and IT service providers better shape, execute and promote their own strategy in coherence with current and future market needs.</t>
  </si>
  <si>
    <t>Since 1976, PAC (Pierre Audoin Consultants) has been delivering focused and objective responses to the growth challenges of software &amp; IT services vendors worldwide. We are the preferred partner for European user companies to define their IT strategy, govern teams and projects, and de-risk technology choices that drive successful business transformation.</t>
  </si>
  <si>
    <t>PAC´s SITSI® Research Library (est. 1992) is the most comprehensive research platform on software and IT services. Our subscribers have access to over 3,000 documents including market reports, vendor profiles, detailed market figures and vendor rankings at worldwide and local levels.</t>
  </si>
  <si>
    <t>https://vendor.teknowlogy.com/</t>
  </si>
  <si>
    <t>https://www.linkedin.com/company/pac-teknowlogy</t>
  </si>
  <si>
    <t>Violation of PAC copyright may permit PAC to recover actual damages, statutory damages, punitive damages, and attorneys' fees through actions in local, national, or international courts.</t>
  </si>
  <si>
    <t>No part of this publication may be reproduced or transmitted for external use for any commercial or non-commercial purpose in any form or by any means, electronic or mechanical, including photocopy, recording, or storage in any information storage or retrieval system, without the express written consent of PAC.</t>
  </si>
  <si>
    <t>Revenue 2022</t>
  </si>
  <si>
    <t>Important note: The length of the rankings might differ depending on the country/region analysed.</t>
  </si>
  <si>
    <t>Fig. 1. Leading Software and IT Services Providers in 2023</t>
  </si>
  <si>
    <t>Fig. 3. Leading Software &amp; Cloud Platforms Providers in 2023</t>
  </si>
  <si>
    <t>Fig. 5. Leading Providers of Infrastructure Software &amp; Platforms in 2023</t>
  </si>
  <si>
    <t>Fig. 7. Leading Providers of Application Software Products in 2023</t>
  </si>
  <si>
    <t>2023 and 2023</t>
  </si>
  <si>
    <t>Fig. 9. Leading Providers of SaaS (incl. N3SM &amp; MW, Apps.) in 2023</t>
  </si>
  <si>
    <t>Fig. 11. Leading Providers of Cloud Platforms in 2023</t>
  </si>
  <si>
    <t>Fig. 13. Leading IT Services Providers in 2023</t>
  </si>
  <si>
    <t>Fig. 15. Leading Providers of IT Services w/o BPO in 2023</t>
  </si>
  <si>
    <t>Fig. 17. Leading Providers of Infrastructure-related Services in 2023</t>
  </si>
  <si>
    <t>Fig. 17.1. Leading Providers of Infrastructure Support Services in 2023</t>
  </si>
  <si>
    <t>Fig. 17.2. Leading Providers of Infrastructure-related Project Services in 2023</t>
  </si>
  <si>
    <t>Fig. 17.3. Leading Providers of Infrastructure Outsourcing in 2023</t>
  </si>
  <si>
    <t>Fig. 19. Leading Providers of Application-related Services in 2023</t>
  </si>
  <si>
    <t>Fig. 19.1. Leading Providers of Application-related Project Services in 2023</t>
  </si>
  <si>
    <t>Fig. 19.2. Leading Providers of Application Management (AM) in 2023</t>
  </si>
  <si>
    <t>Fig. 21. Leading BPO Providers in 2023</t>
  </si>
  <si>
    <t>Revenue 2023</t>
  </si>
  <si>
    <t>Market Share 2023</t>
  </si>
  <si>
    <t>Revenue 2023 in m EUR**</t>
  </si>
  <si>
    <t>Revenue 2023 in m USD**</t>
  </si>
  <si>
    <t>© PAC, May 2023</t>
  </si>
  <si>
    <t>*FY End used for 2023</t>
  </si>
  <si>
    <t>APAC - Leading Providers of 
Software and IT Services* in FY 2023 (in million USD)</t>
  </si>
  <si>
    <t>Revenue 2023 in m EUR***</t>
  </si>
  <si>
    <t>**FY End used for 2023</t>
  </si>
  <si>
    <t>APAC - Leading Software &amp; Cloud Platforms* Providers in FY 2023 (in million USD)</t>
  </si>
  <si>
    <t>APAC - Leading Providers of 
Infrastructure Software &amp; Platforms in FY 2023 (in million USD)</t>
  </si>
  <si>
    <t>APAC - Leading Providers of 
Application Software Products in FY 2023 (in million USD)</t>
  </si>
  <si>
    <t>APAC - Leading Providers of 
SaaS in FY 2023 (in million USD)</t>
  </si>
  <si>
    <t>APAC - Leading Providers of 
Cloud Platforms* in FY 2023 (in million USD)</t>
  </si>
  <si>
    <t>APAC - Leading IT Services* Providers in FY 2023 (in million USD)</t>
  </si>
  <si>
    <t>APAC - Leading Providers of IT Services w/o BPO* in FY 2023 (in million USD)</t>
  </si>
  <si>
    <t>APAC - Leading Providers of 
Infrastructure-related Services* in FY 2023 (in million USD)</t>
  </si>
  <si>
    <t>APAC - Leading Providers of 
Infrastructure Support Services in FY 2023 (in million USD)</t>
  </si>
  <si>
    <t>APAC - Leading Providers of 
Infrastructure-related Project Services  in FY 2023 (in million USD)</t>
  </si>
  <si>
    <t>APAC - Leading Providers of 
Infrastructure Outsourcing  in FY 2023 (in million USD)</t>
  </si>
  <si>
    <t>APAC - Leading Providers of 
Application-related Services* in FY 2023 (in million USD)</t>
  </si>
  <si>
    <t>APAC - Leading Providers of 
Application-related Project Services in FY 2023 (in million USD)</t>
  </si>
  <si>
    <t>APAC - Leading Providers of 
Application Management (AM) in FY 2023 (in million USD)</t>
  </si>
  <si>
    <t>APAC - Leading BPO Providers in FY 2023 (in million USD)</t>
  </si>
  <si>
    <t>Fig. 2. Positioning of the leading Software and IT Services Providers by Market Share 2023 and Growth 2022/23</t>
  </si>
  <si>
    <t>Fig. 4. Positioning of the leading Software &amp; Cloud Platforms Providers by Market Share 2023 and Growth 2022/23</t>
  </si>
  <si>
    <t>Fig. 6. Positioning of the leading Providers of Infrastructure Software &amp; Platforms by Market Share 2023 and Growth 2022/23</t>
  </si>
  <si>
    <t>Fig. 8. Positioning of the leading Providers of Application Software Products by Market Share 2023 and Growth 2022/23</t>
  </si>
  <si>
    <t>Fig. 10. Positioning of the leading Providers of SaaS (incl. N3SM &amp; MW, Apps.) by Market Share 2023 and Growth 2022/23</t>
  </si>
  <si>
    <t>Fig. 12. Positioning of the leading Providers of Cloud Platforms by Market Share 2023 and Growth 2022/23</t>
  </si>
  <si>
    <t>Fig. 14. Positioning of the leading IT Services Providers by Market Share 2023 and Growth 2022/23</t>
  </si>
  <si>
    <t>Fig. 16. Positioning of the leading Providers of IT Services w/o BPO by Market Share 2023 and Growth 2022/23</t>
  </si>
  <si>
    <t>Fig. 18. Positioning of the leading Providers of Infrastructure-related Services by Market Share 2023 and Growth 2022/23</t>
  </si>
  <si>
    <t>Fig. 18.1. Positioning of the leading Providers of Infrastructure Support Services by Market Share 2023 and Growth 2022/23</t>
  </si>
  <si>
    <t>Fig. 18.2. Positioning of the leading Providers of Infrastructure-related Project Services by Market Share 2023 and Growth 2022/23</t>
  </si>
  <si>
    <t>Fig. 18.3. Positioning of the leading Providers of Infrastructure Outsourcing by Market Share 2023 and Growth 2022/23</t>
  </si>
  <si>
    <t>Fig. 20. Positioning of the leading Providers of Application-related Services by Market Share 2023 and Growth 2022/23</t>
  </si>
  <si>
    <t>Fig. 20.1. Positioning of the leading Providers of Application-related Project Services by Market Share 2023 and Growth 2022/23</t>
  </si>
  <si>
    <t>Fig. 20.2. Positioning of the leading Providers of Application Management (AM) by Market Share 2023 and Growth 2022/23</t>
  </si>
  <si>
    <t>Fig. 22. Positioning of the leading BPO Providers by Market Share 2023 and Growth 2022/23</t>
  </si>
  <si>
    <t>Growth 2022/23</t>
  </si>
  <si>
    <t>© PAC,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</si>
</sst>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1 EUR =&quot;\ 0.00000\ &quot;USD&quot;"/>
    <numFmt numFmtId="166" formatCode="0.00000"/>
    <numFmt numFmtId="167" formatCode="mmmm\ d\,\ yyyy"/>
    <numFmt numFmtId="168" formatCode="#,##0.00000"/>
    <numFmt numFmtId="169" formatCode="[$-809]d\ mmmm\ yyyy;@"/>
  </numFmts>
  <fonts count="67" x14ac:knownFonts="1">
    <font>
      <sz val="10"/>
      <color theme="1"/>
      <name val="Arial"/>
      <family val="2"/>
    </font>
    <font>
      <sz val="9"/>
      <name val="Arial"/>
      <family val="2"/>
    </font>
    <font>
      <sz val="10"/>
      <name val="Arial"/>
      <family val="2"/>
    </font>
    <font>
      <b/>
      <sz val="12"/>
      <name val="Arial"/>
      <family val="2"/>
    </font>
    <font>
      <sz val="12"/>
      <name val="Arial"/>
      <family val="2"/>
    </font>
    <font>
      <b/>
      <sz val="11"/>
      <name val="Arial"/>
      <family val="2"/>
    </font>
    <font>
      <sz val="11"/>
      <name val="Arial"/>
      <family val="2"/>
    </font>
    <font>
      <u/>
      <sz val="9"/>
      <color indexed="12"/>
      <name val="Helvetica"/>
      <family val="2"/>
    </font>
    <font>
      <u/>
      <sz val="9"/>
      <color indexed="12"/>
      <name val="Arial"/>
      <family val="2"/>
    </font>
    <font>
      <sz val="10"/>
      <name val="Geneva"/>
      <family val="2"/>
    </font>
    <font>
      <sz val="10"/>
      <name val="Helvetica"/>
      <family val="2"/>
    </font>
    <font>
      <u/>
      <sz val="10"/>
      <color indexed="12"/>
      <name val="Helvetica"/>
      <family val="2"/>
    </font>
    <font>
      <b/>
      <sz val="12"/>
      <color indexed="10"/>
      <name val="Arial"/>
      <family val="2"/>
    </font>
    <font>
      <b/>
      <sz val="14"/>
      <name val="Arial"/>
      <family val="2"/>
    </font>
    <font>
      <sz val="16"/>
      <name val="Arial"/>
      <family val="2"/>
    </font>
    <font>
      <i/>
      <sz val="11"/>
      <name val="Arial"/>
      <family val="2"/>
    </font>
    <font>
      <b/>
      <sz val="12"/>
      <color indexed="8"/>
      <name val="Arial"/>
      <family val="2"/>
    </font>
    <font>
      <u/>
      <sz val="10"/>
      <color theme="11"/>
      <name val="Arial"/>
      <family val="2"/>
    </font>
    <font>
      <sz val="8"/>
      <name val="Arial"/>
      <family val="2"/>
    </font>
    <font>
      <b/>
      <sz val="10"/>
      <name val="Arial"/>
      <family val="2"/>
    </font>
    <font>
      <sz val="10"/>
      <color theme="1"/>
      <name val="Arial"/>
      <family val="2"/>
    </font>
    <font>
      <sz val="11"/>
      <name val="Wingdings"/>
      <charset val="2"/>
    </font>
    <font>
      <sz val="11"/>
      <color theme="1"/>
      <name val="Arial"/>
      <family val="2"/>
    </font>
    <font>
      <sz val="10"/>
      <name val="Arial"/>
      <family val="2"/>
    </font>
    <font>
      <sz val="11"/>
      <name val="Arial"/>
      <family val="2"/>
    </font>
    <font>
      <sz val="9"/>
      <name val="Arial"/>
      <family val="2"/>
    </font>
    <font>
      <sz val="10"/>
      <name val="Geneva"/>
      <family val="2"/>
    </font>
    <font>
      <b/>
      <sz val="11"/>
      <color theme="0"/>
      <name val="Arial"/>
      <family val="2"/>
    </font>
    <font>
      <sz val="9"/>
      <color theme="0"/>
      <name val="Arial"/>
      <family val="2"/>
    </font>
    <font>
      <b/>
      <sz val="12"/>
      <color theme="0"/>
      <name val="Arial"/>
      <family val="2"/>
    </font>
    <font>
      <sz val="12"/>
      <color theme="0"/>
      <name val="Arial"/>
      <family val="2"/>
    </font>
    <font>
      <sz val="10"/>
      <color theme="0"/>
      <name val="Arial"/>
      <family val="2"/>
    </font>
    <font>
      <sz val="12"/>
      <color indexed="8"/>
      <name val="Calibri"/>
      <family val="2"/>
    </font>
    <font>
      <sz val="12"/>
      <color indexed="9"/>
      <name val="Calibri"/>
      <family val="2"/>
    </font>
    <font>
      <b/>
      <sz val="12"/>
      <color indexed="63"/>
      <name val="Calibri"/>
      <family val="2"/>
    </font>
    <font>
      <b/>
      <sz val="12"/>
      <color indexed="13"/>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9"/>
      <name val="Helvetica"/>
      <family val="2"/>
    </font>
    <font>
      <sz val="12"/>
      <color indexed="14"/>
      <name val="Calibri"/>
      <family val="2"/>
    </font>
    <font>
      <sz val="11"/>
      <color indexed="63"/>
      <name val="Arial"/>
      <family val="2"/>
      <charset val="204"/>
    </font>
    <font>
      <b/>
      <sz val="18"/>
      <color indexed="62"/>
      <name val="Cambria"/>
      <family val="2"/>
    </font>
    <font>
      <b/>
      <sz val="15"/>
      <color indexed="62"/>
      <name val="Calibri"/>
      <family val="2"/>
    </font>
    <font>
      <b/>
      <sz val="13"/>
      <color indexed="62"/>
      <name val="Calibri"/>
      <family val="2"/>
    </font>
    <font>
      <b/>
      <sz val="11"/>
      <color indexed="62"/>
      <name val="Calibri"/>
      <family val="2"/>
    </font>
    <font>
      <sz val="12"/>
      <color indexed="13"/>
      <name val="Calibri"/>
      <family val="2"/>
    </font>
    <font>
      <sz val="12"/>
      <color indexed="10"/>
      <name val="Calibri"/>
      <family val="2"/>
    </font>
    <font>
      <b/>
      <sz val="12"/>
      <color indexed="9"/>
      <name val="Calibri"/>
      <family val="2"/>
    </font>
    <font>
      <b/>
      <i/>
      <sz val="12"/>
      <color theme="4"/>
      <name val="Arial"/>
      <family val="2"/>
    </font>
    <font>
      <b/>
      <i/>
      <u/>
      <sz val="12"/>
      <color theme="3"/>
      <name val="Arial"/>
      <family val="2"/>
    </font>
    <font>
      <sz val="11"/>
      <color theme="2" tint="-0.89999084444715716"/>
      <name val="Arial"/>
      <family val="2"/>
      <scheme val="minor"/>
    </font>
    <font>
      <sz val="10"/>
      <color theme="2" tint="-0.89999084444715716"/>
      <name val="Arial"/>
      <family val="2"/>
      <scheme val="minor"/>
    </font>
    <font>
      <u/>
      <sz val="9"/>
      <color theme="3"/>
      <name val="Arial"/>
      <family val="2"/>
    </font>
    <font>
      <u/>
      <sz val="9"/>
      <color indexed="12"/>
      <name val="Arial"/>
      <family val="2"/>
      <scheme val="minor"/>
    </font>
    <font>
      <sz val="11"/>
      <name val="Arial"/>
      <family val="2"/>
      <charset val="2"/>
    </font>
    <font>
      <b/>
      <sz val="14"/>
      <color theme="4"/>
      <name val="Avenir Black"/>
      <family val="2"/>
    </font>
    <font>
      <b/>
      <sz val="18"/>
      <color theme="4"/>
      <name val="Avenir Black"/>
      <family val="2"/>
    </font>
    <font>
      <b/>
      <sz val="22"/>
      <color theme="4"/>
      <name val="Avenir Black"/>
      <family val="2"/>
    </font>
    <font>
      <sz val="10"/>
      <color theme="4"/>
      <name val="Arial"/>
      <family val="2"/>
      <scheme val="minor"/>
    </font>
    <font>
      <sz val="12"/>
      <color theme="3"/>
      <name val="Arial"/>
      <family val="2"/>
    </font>
    <font>
      <b/>
      <sz val="20"/>
      <color rgb="FFDD0806"/>
      <name val="Arial"/>
      <family val="2"/>
    </font>
    <font>
      <u/>
      <sz val="10"/>
      <color theme="3"/>
      <name val="Arial (Body)"/>
    </font>
    <font>
      <sz val="10"/>
      <color theme="2" tint="-0.89999084444715716"/>
      <name val="Arial (Body)"/>
    </font>
    <font>
      <sz val="11"/>
      <color theme="2" tint="-0.89999084444715716"/>
      <name val="Arial (Body)"/>
    </font>
    <font>
      <sz val="14"/>
      <color rgb="FFFF0000"/>
      <name val="Arial"/>
      <family val="2"/>
    </font>
  </fonts>
  <fills count="2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4"/>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9"/>
      </patternFill>
    </fill>
    <fill>
      <patternFill patternType="solid">
        <fgColor indexed="45"/>
      </patternFill>
    </fill>
    <fill>
      <patternFill patternType="solid">
        <fgColor indexed="43"/>
      </patternFill>
    </fill>
    <fill>
      <patternFill patternType="solid">
        <fgColor indexed="53"/>
      </patternFill>
    </fill>
    <fill>
      <patternFill patternType="solid">
        <fgColor indexed="51"/>
      </patternFill>
    </fill>
    <fill>
      <patternFill patternType="solid">
        <fgColor indexed="49"/>
      </patternFill>
    </fill>
    <fill>
      <patternFill patternType="solid">
        <fgColor indexed="56"/>
      </patternFill>
    </fill>
    <fill>
      <patternFill patternType="solid">
        <fgColor indexed="54"/>
      </patternFill>
    </fill>
    <fill>
      <patternFill patternType="solid">
        <fgColor indexed="13"/>
      </patternFill>
    </fill>
    <fill>
      <patternFill patternType="solid">
        <fgColor indexed="55"/>
      </patternFill>
    </fill>
    <fill>
      <patternFill patternType="solid">
        <fgColor indexed="46"/>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
      <patternFill patternType="solid">
        <fgColor theme="6" tint="0.79998168889431442"/>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medium">
        <color indexed="16"/>
      </left>
      <right/>
      <top style="medium">
        <color indexed="16"/>
      </top>
      <bottom/>
      <diagonal/>
    </border>
    <border>
      <left/>
      <right style="medium">
        <color indexed="16"/>
      </right>
      <top style="medium">
        <color indexed="16"/>
      </top>
      <bottom/>
      <diagonal/>
    </border>
    <border>
      <left style="medium">
        <color indexed="16"/>
      </left>
      <right/>
      <top/>
      <bottom style="medium">
        <color indexed="16"/>
      </bottom>
      <diagonal/>
    </border>
    <border>
      <left/>
      <right style="medium">
        <color indexed="16"/>
      </right>
      <top/>
      <bottom style="medium">
        <color indexed="16"/>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56"/>
      </bottom>
      <diagonal/>
    </border>
    <border>
      <left style="thin">
        <color indexed="22"/>
      </left>
      <right style="thin">
        <color indexed="22"/>
      </right>
      <top style="thin">
        <color indexed="22"/>
      </top>
      <bottom style="thin">
        <color indexed="22"/>
      </bottom>
      <diagonal/>
    </border>
    <border>
      <left/>
      <right/>
      <top/>
      <bottom style="thick">
        <color indexed="27"/>
      </bottom>
      <diagonal/>
    </border>
    <border>
      <left/>
      <right/>
      <top/>
      <bottom style="medium">
        <color indexed="27"/>
      </bottom>
      <diagonal/>
    </border>
    <border>
      <left/>
      <right/>
      <top/>
      <bottom style="double">
        <color indexed="13"/>
      </bottom>
      <diagonal/>
    </border>
  </borders>
  <cellStyleXfs count="80">
    <xf numFmtId="0" fontId="0" fillId="0" borderId="0"/>
    <xf numFmtId="0" fontId="2" fillId="0" borderId="0"/>
    <xf numFmtId="0" fontId="54"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0" fontId="10" fillId="0" borderId="0"/>
    <xf numFmtId="0" fontId="2" fillId="0" borderId="0"/>
    <xf numFmtId="0" fontId="10" fillId="0" borderId="0"/>
    <xf numFmtId="0" fontId="17" fillId="0" borderId="0" applyNumberFormat="0" applyFill="0" applyBorder="0" applyAlignment="0" applyProtection="0"/>
    <xf numFmtId="0" fontId="17" fillId="0" borderId="0" applyNumberFormat="0" applyFill="0" applyBorder="0" applyAlignment="0" applyProtection="0"/>
    <xf numFmtId="0" fontId="9" fillId="0" borderId="0"/>
    <xf numFmtId="0" fontId="20" fillId="0" borderId="0"/>
    <xf numFmtId="0" fontId="22" fillId="0" borderId="0"/>
    <xf numFmtId="0" fontId="7" fillId="0" borderId="0" applyNumberFormat="0" applyFill="0" applyBorder="0" applyAlignment="0" applyProtection="0">
      <alignment vertical="top"/>
      <protection locked="0"/>
    </xf>
    <xf numFmtId="0" fontId="2" fillId="0" borderId="0"/>
    <xf numFmtId="0" fontId="9"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2" fillId="0" borderId="0"/>
    <xf numFmtId="0" fontId="23" fillId="0" borderId="0"/>
    <xf numFmtId="9" fontId="26" fillId="0" borderId="0" applyFont="0" applyFill="0" applyBorder="0" applyAlignment="0" applyProtection="0"/>
    <xf numFmtId="9" fontId="20" fillId="0" borderId="0" applyFont="0" applyFill="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7" borderId="0" applyNumberFormat="0" applyBorder="0" applyAlignment="0" applyProtection="0"/>
    <xf numFmtId="0" fontId="32" fillId="9" borderId="0" applyNumberFormat="0" applyBorder="0" applyAlignment="0" applyProtection="0"/>
    <xf numFmtId="0" fontId="32" fillId="6" borderId="0" applyNumberFormat="0" applyBorder="0" applyAlignment="0" applyProtection="0"/>
    <xf numFmtId="0" fontId="32" fillId="12" borderId="0" applyNumberFormat="0" applyBorder="0" applyAlignment="0" applyProtection="0"/>
    <xf numFmtId="0" fontId="32" fillId="11" borderId="0" applyNumberFormat="0" applyBorder="0" applyAlignment="0" applyProtection="0"/>
    <xf numFmtId="0" fontId="32" fillId="9" borderId="0" applyNumberFormat="0" applyBorder="0" applyAlignment="0" applyProtection="0"/>
    <xf numFmtId="0" fontId="32" fillId="7" borderId="0" applyNumberFormat="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9" borderId="0" applyNumberFormat="0" applyBorder="0" applyAlignment="0" applyProtection="0"/>
    <xf numFmtId="0" fontId="33" fillId="6" borderId="0" applyNumberFormat="0" applyBorder="0" applyAlignment="0" applyProtection="0"/>
    <xf numFmtId="0" fontId="33" fillId="16"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4" fillId="10" borderId="20" applyNumberFormat="0" applyAlignment="0" applyProtection="0"/>
    <xf numFmtId="0" fontId="35" fillId="10" borderId="21" applyNumberFormat="0" applyAlignment="0" applyProtection="0"/>
    <xf numFmtId="0" fontId="36" fillId="12" borderId="21" applyNumberFormat="0" applyAlignment="0" applyProtection="0"/>
    <xf numFmtId="0" fontId="37" fillId="0" borderId="23"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9" fillId="7" borderId="25" applyNumberFormat="0" applyFont="0" applyAlignment="0" applyProtection="0"/>
    <xf numFmtId="9" fontId="1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1" fillId="20" borderId="0" applyNumberFormat="0" applyBorder="0" applyAlignment="0" applyProtection="0"/>
    <xf numFmtId="0" fontId="42" fillId="0" borderId="0"/>
    <xf numFmtId="0" fontId="43" fillId="0" borderId="0" applyNumberFormat="0" applyFill="0" applyBorder="0" applyAlignment="0" applyProtection="0"/>
    <xf numFmtId="0" fontId="44" fillId="0" borderId="24" applyNumberFormat="0" applyFill="0" applyAlignment="0" applyProtection="0"/>
    <xf numFmtId="0" fontId="45" fillId="0" borderId="26" applyNumberFormat="0" applyFill="0" applyAlignment="0" applyProtection="0"/>
    <xf numFmtId="0" fontId="46" fillId="0" borderId="27" applyNumberFormat="0" applyFill="0" applyAlignment="0" applyProtection="0"/>
    <xf numFmtId="0" fontId="46" fillId="0" borderId="0" applyNumberFormat="0" applyFill="0" applyBorder="0" applyAlignment="0" applyProtection="0"/>
    <xf numFmtId="0" fontId="47" fillId="0" borderId="28" applyNumberFormat="0" applyFill="0" applyAlignment="0" applyProtection="0"/>
    <xf numFmtId="0" fontId="48" fillId="0" borderId="0" applyNumberFormat="0" applyFill="0" applyBorder="0" applyAlignment="0" applyProtection="0"/>
    <xf numFmtId="0" fontId="49" fillId="19" borderId="22"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0" borderId="0"/>
    <xf numFmtId="0" fontId="11" fillId="0" borderId="0" applyNumberFormat="0" applyFill="0" applyBorder="0" applyAlignment="0" applyProtection="0">
      <alignment vertical="top"/>
      <protection locked="0"/>
    </xf>
    <xf numFmtId="0" fontId="9" fillId="0" borderId="0"/>
    <xf numFmtId="0" fontId="2" fillId="0" borderId="0"/>
    <xf numFmtId="0" fontId="5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40" fillId="0" borderId="0"/>
    <xf numFmtId="9" fontId="9" fillId="0" borderId="0" applyFont="0" applyFill="0" applyBorder="0" applyAlignment="0" applyProtection="0"/>
  </cellStyleXfs>
  <cellXfs count="164">
    <xf numFmtId="0" fontId="0" fillId="0" borderId="0" xfId="0"/>
    <xf numFmtId="0" fontId="4" fillId="0" borderId="0" xfId="1" applyFont="1" applyAlignment="1">
      <alignment vertical="center"/>
    </xf>
    <xf numFmtId="0" fontId="6" fillId="0" borderId="0" xfId="1" applyFont="1" applyAlignment="1">
      <alignment vertical="center"/>
    </xf>
    <xf numFmtId="0" fontId="2" fillId="2" borderId="5" xfId="1" applyFill="1" applyBorder="1" applyAlignment="1">
      <alignment horizontal="center" vertical="center"/>
    </xf>
    <xf numFmtId="15" fontId="2" fillId="2" borderId="5" xfId="1" applyNumberFormat="1" applyFill="1" applyBorder="1" applyAlignment="1">
      <alignment horizontal="center" vertical="center"/>
    </xf>
    <xf numFmtId="3" fontId="2" fillId="2" borderId="5" xfId="1" applyNumberFormat="1" applyFill="1" applyBorder="1" applyAlignment="1">
      <alignment horizontal="center" vertical="center"/>
    </xf>
    <xf numFmtId="9" fontId="2" fillId="2" borderId="5" xfId="1" applyNumberFormat="1" applyFill="1" applyBorder="1" applyAlignment="1">
      <alignment horizontal="center" vertical="center"/>
    </xf>
    <xf numFmtId="164" fontId="2" fillId="2" borderId="5" xfId="1" applyNumberFormat="1" applyFill="1" applyBorder="1" applyAlignment="1">
      <alignment horizontal="center" vertical="center"/>
    </xf>
    <xf numFmtId="0" fontId="2" fillId="0" borderId="0" xfId="1" applyAlignment="1">
      <alignment vertical="center"/>
    </xf>
    <xf numFmtId="0" fontId="1" fillId="0" borderId="0" xfId="1" applyFont="1" applyAlignment="1">
      <alignment vertical="center"/>
    </xf>
    <xf numFmtId="0" fontId="2" fillId="0" borderId="0" xfId="1" applyAlignment="1">
      <alignment horizontal="left" vertical="center"/>
    </xf>
    <xf numFmtId="0" fontId="8" fillId="0" borderId="0" xfId="2" applyFont="1" applyAlignment="1" applyProtection="1">
      <alignment horizontal="right" vertical="center"/>
    </xf>
    <xf numFmtId="0" fontId="1" fillId="0" borderId="0" xfId="4" applyFont="1" applyAlignment="1">
      <alignment vertical="center"/>
    </xf>
    <xf numFmtId="0" fontId="1" fillId="0" borderId="0" xfId="1" applyFont="1" applyAlignment="1">
      <alignment horizontal="right" vertical="center"/>
    </xf>
    <xf numFmtId="0" fontId="2" fillId="0" borderId="0" xfId="1"/>
    <xf numFmtId="0" fontId="4" fillId="2" borderId="0" xfId="5" applyFont="1" applyFill="1" applyAlignment="1">
      <alignment vertical="center"/>
    </xf>
    <xf numFmtId="10" fontId="3" fillId="2" borderId="0" xfId="5" applyNumberFormat="1" applyFont="1" applyFill="1" applyAlignment="1">
      <alignment horizontal="left" vertical="center"/>
    </xf>
    <xf numFmtId="0" fontId="4" fillId="2" borderId="5" xfId="5" applyFont="1" applyFill="1" applyBorder="1" applyAlignment="1">
      <alignment horizontal="left" vertical="center"/>
    </xf>
    <xf numFmtId="0" fontId="12" fillId="2" borderId="0" xfId="5" applyFont="1" applyFill="1" applyAlignment="1">
      <alignment vertical="center"/>
    </xf>
    <xf numFmtId="167" fontId="4" fillId="2" borderId="5" xfId="5" applyNumberFormat="1" applyFont="1" applyFill="1" applyBorder="1" applyAlignment="1">
      <alignment horizontal="left" vertical="center"/>
    </xf>
    <xf numFmtId="0" fontId="2" fillId="0" borderId="0" xfId="4" applyFont="1"/>
    <xf numFmtId="0" fontId="2" fillId="0" borderId="0" xfId="1" applyAlignment="1">
      <alignment horizontal="center" vertical="center"/>
    </xf>
    <xf numFmtId="0" fontId="24" fillId="0" borderId="0" xfId="19" applyFont="1"/>
    <xf numFmtId="0" fontId="23" fillId="0" borderId="5" xfId="19" applyFont="1" applyBorder="1" applyAlignment="1">
      <alignment vertical="center"/>
    </xf>
    <xf numFmtId="0" fontId="23" fillId="0" borderId="5" xfId="20" applyBorder="1" applyAlignment="1">
      <alignment horizontal="center" vertical="center"/>
    </xf>
    <xf numFmtId="0" fontId="23" fillId="0" borderId="5" xfId="20" applyBorder="1" applyAlignment="1">
      <alignment horizontal="left" vertical="center"/>
    </xf>
    <xf numFmtId="15" fontId="23" fillId="0" borderId="5" xfId="20" applyNumberFormat="1" applyBorder="1" applyAlignment="1">
      <alignment horizontal="center" vertical="center"/>
    </xf>
    <xf numFmtId="3" fontId="23" fillId="0" borderId="5" xfId="20" applyNumberFormat="1" applyBorder="1" applyAlignment="1">
      <alignment horizontal="center" vertical="center"/>
    </xf>
    <xf numFmtId="0" fontId="23" fillId="0" borderId="0" xfId="19" applyFont="1"/>
    <xf numFmtId="0" fontId="25" fillId="0" borderId="0" xfId="19" applyFont="1"/>
    <xf numFmtId="0" fontId="24" fillId="0" borderId="0" xfId="19" applyFont="1" applyAlignment="1">
      <alignment horizontal="center"/>
    </xf>
    <xf numFmtId="0" fontId="1" fillId="0" borderId="0" xfId="1" applyFont="1" applyAlignment="1">
      <alignment horizontal="left" vertical="center"/>
    </xf>
    <xf numFmtId="0" fontId="24" fillId="0" borderId="0" xfId="19" applyFont="1" applyAlignment="1">
      <alignment horizontal="left"/>
    </xf>
    <xf numFmtId="169" fontId="2" fillId="0" borderId="0" xfId="1" applyNumberFormat="1"/>
    <xf numFmtId="169" fontId="24" fillId="0" borderId="0" xfId="19" applyNumberFormat="1" applyFont="1"/>
    <xf numFmtId="9" fontId="23" fillId="0" borderId="5" xfId="22" applyFont="1" applyFill="1" applyBorder="1" applyAlignment="1">
      <alignment horizontal="center" vertical="center"/>
    </xf>
    <xf numFmtId="9" fontId="2" fillId="0" borderId="0" xfId="22" applyFont="1"/>
    <xf numFmtId="9" fontId="24" fillId="0" borderId="0" xfId="22" applyFont="1" applyFill="1" applyBorder="1"/>
    <xf numFmtId="0" fontId="27" fillId="4" borderId="5" xfId="19" applyFont="1" applyFill="1" applyBorder="1" applyAlignment="1">
      <alignment horizontal="center" vertical="center"/>
    </xf>
    <xf numFmtId="0" fontId="27" fillId="4" borderId="5" xfId="20" applyFont="1" applyFill="1" applyBorder="1" applyAlignment="1">
      <alignment horizontal="center" vertical="center"/>
    </xf>
    <xf numFmtId="0" fontId="27" fillId="4" borderId="5" xfId="20" applyFont="1" applyFill="1" applyBorder="1" applyAlignment="1">
      <alignment horizontal="center" vertical="center" wrapText="1"/>
    </xf>
    <xf numFmtId="169" fontId="27" fillId="4" borderId="5" xfId="20" applyNumberFormat="1" applyFont="1" applyFill="1" applyBorder="1" applyAlignment="1">
      <alignment horizontal="center" vertical="center" wrapText="1"/>
    </xf>
    <xf numFmtId="9" fontId="27" fillId="4" borderId="5" xfId="22" applyFont="1" applyFill="1" applyBorder="1" applyAlignment="1">
      <alignment horizontal="center" vertical="center" wrapText="1"/>
    </xf>
    <xf numFmtId="0" fontId="28" fillId="4" borderId="2" xfId="19" applyFont="1" applyFill="1" applyBorder="1" applyAlignment="1">
      <alignment horizontal="center" vertical="center"/>
    </xf>
    <xf numFmtId="165" fontId="28" fillId="4" borderId="2" xfId="21" applyNumberFormat="1" applyFont="1" applyFill="1" applyBorder="1" applyAlignment="1" applyProtection="1">
      <alignment horizontal="left" vertical="center"/>
    </xf>
    <xf numFmtId="169" fontId="28" fillId="4" borderId="2" xfId="19" applyNumberFormat="1" applyFont="1" applyFill="1" applyBorder="1" applyAlignment="1">
      <alignment horizontal="center" vertical="center"/>
    </xf>
    <xf numFmtId="9" fontId="28" fillId="4" borderId="2" xfId="22" applyFont="1" applyFill="1" applyBorder="1" applyAlignment="1">
      <alignment horizontal="center" vertical="center"/>
    </xf>
    <xf numFmtId="0" fontId="28" fillId="4" borderId="3" xfId="1" applyFont="1" applyFill="1" applyBorder="1" applyAlignment="1">
      <alignment horizontal="right" vertical="center"/>
    </xf>
    <xf numFmtId="0" fontId="29" fillId="4" borderId="1" xfId="1" applyFont="1" applyFill="1" applyBorder="1" applyAlignment="1">
      <alignment horizontal="centerContinuous" vertical="center" wrapText="1"/>
    </xf>
    <xf numFmtId="0" fontId="30" fillId="4" borderId="2" xfId="1" applyFont="1" applyFill="1" applyBorder="1" applyAlignment="1">
      <alignment horizontal="centerContinuous" vertical="center"/>
    </xf>
    <xf numFmtId="0" fontId="30" fillId="4" borderId="3" xfId="1" applyFont="1" applyFill="1" applyBorder="1" applyAlignment="1">
      <alignment horizontal="centerContinuous" vertical="center"/>
    </xf>
    <xf numFmtId="0" fontId="27" fillId="4" borderId="5" xfId="1" applyFont="1" applyFill="1" applyBorder="1" applyAlignment="1">
      <alignment horizontal="center" vertical="center"/>
    </xf>
    <xf numFmtId="0" fontId="27" fillId="4" borderId="5" xfId="1" applyFont="1" applyFill="1" applyBorder="1" applyAlignment="1">
      <alignment horizontal="center" vertical="center" wrapText="1"/>
    </xf>
    <xf numFmtId="0" fontId="28" fillId="4" borderId="1" xfId="1" applyFont="1" applyFill="1" applyBorder="1" applyAlignment="1">
      <alignment vertical="center"/>
    </xf>
    <xf numFmtId="165" fontId="28" fillId="4" borderId="2" xfId="3" applyNumberFormat="1" applyFont="1" applyFill="1" applyBorder="1" applyAlignment="1" applyProtection="1">
      <alignment horizontal="left" vertical="center"/>
    </xf>
    <xf numFmtId="0" fontId="28" fillId="4" borderId="2" xfId="1" applyFont="1" applyFill="1" applyBorder="1" applyAlignment="1">
      <alignment horizontal="right" vertical="center"/>
    </xf>
    <xf numFmtId="168" fontId="28" fillId="4" borderId="2" xfId="1" applyNumberFormat="1" applyFont="1" applyFill="1" applyBorder="1" applyAlignment="1">
      <alignment vertical="center"/>
    </xf>
    <xf numFmtId="0" fontId="28" fillId="4" borderId="2" xfId="1" applyFont="1" applyFill="1" applyBorder="1" applyAlignment="1">
      <alignment vertical="center"/>
    </xf>
    <xf numFmtId="0" fontId="30" fillId="4" borderId="4" xfId="1" applyFont="1" applyFill="1" applyBorder="1" applyAlignment="1">
      <alignment horizontal="centerContinuous" vertical="center"/>
    </xf>
    <xf numFmtId="0" fontId="31" fillId="4" borderId="2" xfId="1" applyFont="1" applyFill="1" applyBorder="1" applyAlignment="1">
      <alignment vertical="center"/>
    </xf>
    <xf numFmtId="0" fontId="28" fillId="4" borderId="6" xfId="1" applyFont="1" applyFill="1" applyBorder="1" applyAlignment="1">
      <alignment horizontal="right" vertical="center"/>
    </xf>
    <xf numFmtId="0" fontId="1" fillId="0" borderId="0" xfId="0" applyFont="1" applyAlignment="1">
      <alignment vertical="center"/>
    </xf>
    <xf numFmtId="164" fontId="27" fillId="4" borderId="5" xfId="22" applyNumberFormat="1" applyFont="1" applyFill="1" applyBorder="1" applyAlignment="1">
      <alignment horizontal="center" vertical="center" wrapText="1"/>
    </xf>
    <xf numFmtId="164" fontId="23" fillId="0" borderId="5" xfId="22" applyNumberFormat="1" applyFont="1" applyFill="1" applyBorder="1" applyAlignment="1">
      <alignment horizontal="center" vertical="center"/>
    </xf>
    <xf numFmtId="164" fontId="28" fillId="4" borderId="2" xfId="22" applyNumberFormat="1" applyFont="1" applyFill="1" applyBorder="1" applyAlignment="1">
      <alignment horizontal="center" vertical="center"/>
    </xf>
    <xf numFmtId="164" fontId="2" fillId="0" borderId="0" xfId="22" applyNumberFormat="1" applyFont="1"/>
    <xf numFmtId="164" fontId="24" fillId="0" borderId="0" xfId="22" applyNumberFormat="1" applyFont="1" applyFill="1" applyBorder="1"/>
    <xf numFmtId="0" fontId="4" fillId="0" borderId="0" xfId="70" applyFont="1" applyAlignment="1">
      <alignment vertical="center"/>
    </xf>
    <xf numFmtId="0" fontId="6" fillId="0" borderId="0" xfId="70" applyFont="1" applyAlignment="1">
      <alignment vertical="center"/>
    </xf>
    <xf numFmtId="0" fontId="14" fillId="0" borderId="0" xfId="70" applyFont="1" applyAlignment="1">
      <alignment vertical="center"/>
    </xf>
    <xf numFmtId="0" fontId="2" fillId="0" borderId="0" xfId="70" applyAlignment="1">
      <alignment horizontal="left" vertical="center"/>
    </xf>
    <xf numFmtId="0" fontId="2" fillId="0" borderId="0" xfId="70" applyAlignment="1">
      <alignment vertical="center"/>
    </xf>
    <xf numFmtId="49" fontId="5" fillId="0" borderId="16" xfId="70" applyNumberFormat="1" applyFont="1" applyBorder="1" applyAlignment="1">
      <alignment horizontal="left" vertical="center" wrapText="1"/>
    </xf>
    <xf numFmtId="49" fontId="6" fillId="0" borderId="16" xfId="70" applyNumberFormat="1" applyFont="1" applyBorder="1" applyAlignment="1">
      <alignment horizontal="left" vertical="center" wrapText="1" indent="2"/>
    </xf>
    <xf numFmtId="0" fontId="6" fillId="0" borderId="0" xfId="70" applyFont="1" applyAlignment="1">
      <alignment horizontal="left" vertical="center" wrapText="1"/>
    </xf>
    <xf numFmtId="0" fontId="2" fillId="0" borderId="0" xfId="70" applyAlignment="1">
      <alignment horizontal="left" vertical="center" wrapText="1"/>
    </xf>
    <xf numFmtId="0" fontId="2" fillId="0" borderId="0" xfId="72" applyFont="1"/>
    <xf numFmtId="0" fontId="16" fillId="0" borderId="0" xfId="73" applyFont="1" applyAlignment="1">
      <alignment horizontal="justify"/>
    </xf>
    <xf numFmtId="0" fontId="2" fillId="0" borderId="0" xfId="73"/>
    <xf numFmtId="0" fontId="4" fillId="0" borderId="0" xfId="73" applyFont="1" applyAlignment="1">
      <alignment horizontal="justify"/>
    </xf>
    <xf numFmtId="0" fontId="53" fillId="0" borderId="0" xfId="72" applyFont="1" applyAlignment="1">
      <alignment wrapText="1"/>
    </xf>
    <xf numFmtId="0" fontId="55" fillId="0" borderId="0" xfId="75" applyFont="1" applyAlignment="1" applyProtection="1"/>
    <xf numFmtId="0" fontId="56" fillId="0" borderId="17" xfId="70" applyFont="1" applyBorder="1" applyAlignment="1">
      <alignment horizontal="left" vertical="center" wrapText="1"/>
    </xf>
    <xf numFmtId="49" fontId="56" fillId="0" borderId="17" xfId="70" applyNumberFormat="1" applyFont="1" applyBorder="1" applyAlignment="1">
      <alignment horizontal="left" vertical="center" wrapText="1"/>
    </xf>
    <xf numFmtId="0" fontId="57" fillId="0" borderId="0" xfId="4" applyFont="1" applyAlignment="1">
      <alignment horizontal="left"/>
    </xf>
    <xf numFmtId="10" fontId="3" fillId="23" borderId="1" xfId="5" applyNumberFormat="1" applyFont="1" applyFill="1" applyBorder="1" applyAlignment="1">
      <alignment horizontal="left" vertical="center"/>
    </xf>
    <xf numFmtId="10" fontId="3" fillId="23" borderId="7" xfId="5" applyNumberFormat="1" applyFont="1" applyFill="1" applyBorder="1" applyAlignment="1">
      <alignment horizontal="left" vertical="center"/>
    </xf>
    <xf numFmtId="0" fontId="60" fillId="0" borderId="0" xfId="4" applyFont="1" applyAlignment="1">
      <alignment horizontal="left"/>
    </xf>
    <xf numFmtId="0" fontId="60" fillId="0" borderId="0" xfId="4" applyFont="1" applyAlignment="1">
      <alignment horizontal="left" indent="2"/>
    </xf>
    <xf numFmtId="0" fontId="2" fillId="0" borderId="5" xfId="19" applyFont="1" applyBorder="1" applyAlignment="1">
      <alignment vertical="center"/>
    </xf>
    <xf numFmtId="0" fontId="31" fillId="0" borderId="0" xfId="1" applyFont="1" applyAlignment="1">
      <alignment vertical="center"/>
    </xf>
    <xf numFmtId="0" fontId="2" fillId="2" borderId="5" xfId="1" applyFill="1" applyBorder="1" applyAlignment="1">
      <alignment horizontal="left" vertical="center"/>
    </xf>
    <xf numFmtId="49" fontId="3" fillId="21" borderId="14" xfId="70" applyNumberFormat="1" applyFont="1" applyFill="1" applyBorder="1" applyAlignment="1">
      <alignment vertical="center" wrapText="1"/>
    </xf>
    <xf numFmtId="49" fontId="3" fillId="21" borderId="6" xfId="70" applyNumberFormat="1" applyFont="1" applyFill="1" applyBorder="1" applyAlignment="1">
      <alignment horizontal="center" vertical="center" wrapText="1"/>
    </xf>
    <xf numFmtId="0" fontId="2" fillId="0" borderId="0" xfId="10" applyFont="1"/>
    <xf numFmtId="0" fontId="5" fillId="0" borderId="5" xfId="10" applyFont="1" applyBorder="1" applyAlignment="1">
      <alignment horizontal="centerContinuous"/>
    </xf>
    <xf numFmtId="0" fontId="3" fillId="0" borderId="5" xfId="10" applyFont="1" applyBorder="1" applyAlignment="1">
      <alignment horizontal="centerContinuous"/>
    </xf>
    <xf numFmtId="0" fontId="6" fillId="0" borderId="0" xfId="10" applyFont="1"/>
    <xf numFmtId="0" fontId="19" fillId="0" borderId="5" xfId="10" applyFont="1" applyBorder="1" applyAlignment="1">
      <alignment vertical="center"/>
    </xf>
    <xf numFmtId="166" fontId="2" fillId="0" borderId="5" xfId="10" applyNumberFormat="1" applyFont="1" applyBorder="1" applyAlignment="1">
      <alignment horizontal="center" vertical="center"/>
    </xf>
    <xf numFmtId="9" fontId="2" fillId="0" borderId="0" xfId="79" applyFont="1"/>
    <xf numFmtId="0" fontId="19" fillId="24" borderId="5" xfId="10" applyFont="1" applyFill="1" applyBorder="1" applyAlignment="1">
      <alignment vertical="center"/>
    </xf>
    <xf numFmtId="166" fontId="2" fillId="24" borderId="5" xfId="10" applyNumberFormat="1" applyFont="1" applyFill="1" applyBorder="1" applyAlignment="1">
      <alignment horizontal="center" vertical="center"/>
    </xf>
    <xf numFmtId="49" fontId="2" fillId="0" borderId="0" xfId="70" applyNumberFormat="1" applyAlignment="1">
      <alignment vertical="center" wrapText="1"/>
    </xf>
    <xf numFmtId="49" fontId="6" fillId="0" borderId="17" xfId="70" applyNumberFormat="1" applyFont="1" applyBorder="1" applyAlignment="1">
      <alignment horizontal="left" vertical="center" wrapText="1"/>
    </xf>
    <xf numFmtId="49" fontId="6" fillId="0" borderId="16" xfId="70" applyNumberFormat="1" applyFont="1" applyBorder="1" applyAlignment="1">
      <alignment horizontal="left" vertical="center" wrapText="1"/>
    </xf>
    <xf numFmtId="0" fontId="6" fillId="0" borderId="17" xfId="70" applyFont="1" applyBorder="1" applyAlignment="1">
      <alignment horizontal="left" vertical="center" wrapText="1"/>
    </xf>
    <xf numFmtId="0" fontId="61" fillId="2" borderId="5" xfId="2" applyFont="1" applyFill="1" applyBorder="1" applyAlignment="1" applyProtection="1">
      <alignment horizontal="left" vertical="center"/>
    </xf>
    <xf numFmtId="0" fontId="62" fillId="0" borderId="0" xfId="0" applyFont="1"/>
    <xf numFmtId="0" fontId="57" fillId="0" borderId="0" xfId="72" applyFont="1" applyAlignment="1">
      <alignment horizontal="center" vertical="center"/>
    </xf>
    <xf numFmtId="0" fontId="52" fillId="0" borderId="0" xfId="12" applyFont="1" applyAlignment="1">
      <alignment horizontal="justify" vertical="top" wrapText="1"/>
    </xf>
    <xf numFmtId="0" fontId="52" fillId="0" borderId="0" xfId="12" applyFont="1" applyAlignment="1">
      <alignment horizontal="justify" vertical="top"/>
    </xf>
    <xf numFmtId="0" fontId="63" fillId="0" borderId="0" xfId="2" applyFont="1" applyAlignment="1" applyProtection="1">
      <alignment wrapText="1"/>
    </xf>
    <xf numFmtId="0" fontId="64" fillId="0" borderId="0" xfId="72" applyFont="1" applyAlignment="1">
      <alignment wrapText="1"/>
    </xf>
    <xf numFmtId="0" fontId="64" fillId="0" borderId="0" xfId="72" applyFont="1"/>
    <xf numFmtId="0" fontId="63" fillId="0" borderId="0" xfId="2" applyFont="1" applyAlignment="1" applyProtection="1"/>
    <xf numFmtId="0" fontId="65" fillId="0" borderId="0" xfId="72" applyFont="1" applyAlignment="1">
      <alignment horizontal="left" vertical="top" wrapText="1"/>
    </xf>
    <xf numFmtId="0" fontId="65" fillId="0" borderId="0" xfId="72" applyFont="1" applyAlignment="1">
      <alignment horizontal="left" vertical="top"/>
    </xf>
    <xf numFmtId="0" fontId="66" fillId="2" borderId="0" xfId="5" applyFont="1" applyFill="1" applyAlignment="1">
      <alignment vertical="center"/>
    </xf>
    <xf numFmtId="49" fontId="3" fillId="21" borderId="16" xfId="70" applyNumberFormat="1" applyFont="1" applyFill="1" applyBorder="1" applyAlignment="1">
      <alignment horizontal="left" vertical="center" wrapText="1"/>
    </xf>
    <xf numFmtId="49" fontId="3" fillId="21" borderId="17" xfId="70" applyNumberFormat="1" applyFont="1" applyFill="1" applyBorder="1" applyAlignment="1">
      <alignment horizontal="left" vertical="center" wrapText="1"/>
    </xf>
    <xf numFmtId="49" fontId="50" fillId="3" borderId="8" xfId="70" applyNumberFormat="1" applyFont="1" applyFill="1" applyBorder="1" applyAlignment="1">
      <alignment horizontal="center" vertical="center" wrapText="1"/>
    </xf>
    <xf numFmtId="49" fontId="50" fillId="3" borderId="9" xfId="70" applyNumberFormat="1" applyFont="1" applyFill="1" applyBorder="1" applyAlignment="1">
      <alignment horizontal="center" vertical="center" wrapText="1"/>
    </xf>
    <xf numFmtId="49" fontId="51" fillId="3" borderId="10" xfId="71" applyNumberFormat="1" applyFont="1" applyFill="1" applyBorder="1" applyAlignment="1" applyProtection="1">
      <alignment horizontal="center" vertical="top" wrapText="1"/>
    </xf>
    <xf numFmtId="49" fontId="51" fillId="3" borderId="11" xfId="71" applyNumberFormat="1" applyFont="1" applyFill="1" applyBorder="1" applyAlignment="1" applyProtection="1">
      <alignment horizontal="center" vertical="top" wrapText="1"/>
    </xf>
    <xf numFmtId="49" fontId="2" fillId="0" borderId="0" xfId="70" applyNumberFormat="1" applyAlignment="1">
      <alignment vertical="center" wrapText="1"/>
    </xf>
    <xf numFmtId="49" fontId="58" fillId="3" borderId="12" xfId="70" applyNumberFormat="1" applyFont="1" applyFill="1" applyBorder="1" applyAlignment="1">
      <alignment horizontal="center" vertical="center" wrapText="1"/>
    </xf>
    <xf numFmtId="49" fontId="58" fillId="3" borderId="13" xfId="70" applyNumberFormat="1" applyFont="1" applyFill="1" applyBorder="1" applyAlignment="1">
      <alignment horizontal="center" vertical="center" wrapText="1"/>
    </xf>
    <xf numFmtId="49" fontId="13" fillId="21" borderId="14" xfId="70" applyNumberFormat="1" applyFont="1" applyFill="1" applyBorder="1" applyAlignment="1">
      <alignment vertical="center" wrapText="1"/>
    </xf>
    <xf numFmtId="49" fontId="13" fillId="21" borderId="15" xfId="70" applyNumberFormat="1" applyFont="1" applyFill="1" applyBorder="1" applyAlignment="1">
      <alignment vertical="center" wrapText="1"/>
    </xf>
    <xf numFmtId="49" fontId="3" fillId="21" borderId="7" xfId="70" applyNumberFormat="1" applyFont="1" applyFill="1" applyBorder="1" applyAlignment="1">
      <alignment horizontal="left" vertical="center" wrapText="1"/>
    </xf>
    <xf numFmtId="49" fontId="3" fillId="21" borderId="4" xfId="70" applyNumberFormat="1" applyFont="1" applyFill="1" applyBorder="1" applyAlignment="1">
      <alignment horizontal="left" vertical="center" wrapText="1"/>
    </xf>
    <xf numFmtId="49" fontId="15" fillId="0" borderId="16" xfId="70" applyNumberFormat="1" applyFont="1" applyBorder="1" applyAlignment="1">
      <alignment horizontal="left" vertical="center" wrapText="1"/>
    </xf>
    <xf numFmtId="49" fontId="15" fillId="0" borderId="17" xfId="70" applyNumberFormat="1" applyFont="1" applyBorder="1" applyAlignment="1">
      <alignment horizontal="left" vertical="center" wrapText="1"/>
    </xf>
    <xf numFmtId="0" fontId="56" fillId="0" borderId="16" xfId="70" applyFont="1" applyBorder="1" applyAlignment="1">
      <alignment horizontal="left" vertical="center" wrapText="1"/>
    </xf>
    <xf numFmtId="0" fontId="6" fillId="0" borderId="17" xfId="70" applyFont="1" applyBorder="1" applyAlignment="1">
      <alignment horizontal="left" vertical="center" wrapText="1"/>
    </xf>
    <xf numFmtId="49" fontId="13" fillId="21" borderId="1" xfId="70" applyNumberFormat="1" applyFont="1" applyFill="1" applyBorder="1" applyAlignment="1">
      <alignment horizontal="left" vertical="center" wrapText="1"/>
    </xf>
    <xf numFmtId="49" fontId="13" fillId="21" borderId="3" xfId="70" applyNumberFormat="1" applyFont="1" applyFill="1" applyBorder="1" applyAlignment="1">
      <alignment horizontal="left" vertical="center" wrapText="1"/>
    </xf>
    <xf numFmtId="0" fontId="15" fillId="0" borderId="16" xfId="70" applyFont="1" applyBorder="1" applyAlignment="1">
      <alignment horizontal="left" vertical="center" wrapText="1"/>
    </xf>
    <xf numFmtId="0" fontId="15" fillId="0" borderId="17" xfId="70" applyFont="1" applyBorder="1" applyAlignment="1">
      <alignment horizontal="left" vertical="center" wrapText="1"/>
    </xf>
    <xf numFmtId="49" fontId="2" fillId="0" borderId="18" xfId="70" applyNumberFormat="1" applyBorder="1" applyAlignment="1">
      <alignment horizontal="left" vertical="center" wrapText="1"/>
    </xf>
    <xf numFmtId="49" fontId="2" fillId="0" borderId="19" xfId="70" applyNumberFormat="1" applyBorder="1" applyAlignment="1">
      <alignment horizontal="left" vertical="center" wrapText="1"/>
    </xf>
    <xf numFmtId="49" fontId="5" fillId="22" borderId="16" xfId="70" applyNumberFormat="1" applyFont="1" applyFill="1" applyBorder="1" applyAlignment="1">
      <alignment horizontal="left" vertical="center" wrapText="1"/>
    </xf>
    <xf numFmtId="49" fontId="5" fillId="22" borderId="17" xfId="70" applyNumberFormat="1" applyFont="1" applyFill="1" applyBorder="1" applyAlignment="1">
      <alignment horizontal="left" vertical="center" wrapText="1"/>
    </xf>
    <xf numFmtId="49" fontId="3" fillId="23" borderId="7" xfId="70" applyNumberFormat="1" applyFont="1" applyFill="1" applyBorder="1" applyAlignment="1">
      <alignment horizontal="left" vertical="center" wrapText="1"/>
    </xf>
    <xf numFmtId="49" fontId="3" fillId="23" borderId="4" xfId="70" applyNumberFormat="1" applyFont="1" applyFill="1" applyBorder="1" applyAlignment="1">
      <alignment horizontal="left" vertical="center" wrapText="1"/>
    </xf>
    <xf numFmtId="49" fontId="6" fillId="0" borderId="16" xfId="70" applyNumberFormat="1" applyFont="1" applyBorder="1" applyAlignment="1">
      <alignment horizontal="left" vertical="center" wrapText="1"/>
    </xf>
    <xf numFmtId="49" fontId="6" fillId="0" borderId="17" xfId="70" applyNumberFormat="1" applyFont="1" applyBorder="1" applyAlignment="1">
      <alignment horizontal="left" vertical="center" wrapText="1"/>
    </xf>
    <xf numFmtId="49" fontId="56" fillId="0" borderId="16" xfId="70" applyNumberFormat="1" applyFont="1" applyBorder="1" applyAlignment="1">
      <alignment horizontal="left" vertical="center" wrapText="1"/>
    </xf>
    <xf numFmtId="0" fontId="6" fillId="0" borderId="16" xfId="70" applyFont="1" applyBorder="1" applyAlignment="1">
      <alignment horizontal="left" vertical="center" wrapText="1"/>
    </xf>
    <xf numFmtId="49" fontId="13" fillId="23" borderId="1" xfId="70" applyNumberFormat="1" applyFont="1" applyFill="1" applyBorder="1" applyAlignment="1">
      <alignment horizontal="left" vertical="center" wrapText="1"/>
    </xf>
    <xf numFmtId="49" fontId="13" fillId="23" borderId="3" xfId="70" applyNumberFormat="1" applyFont="1" applyFill="1" applyBorder="1" applyAlignment="1">
      <alignment horizontal="left" vertical="center" wrapText="1"/>
    </xf>
    <xf numFmtId="49" fontId="56" fillId="0" borderId="7" xfId="70" applyNumberFormat="1" applyFont="1" applyBorder="1" applyAlignment="1">
      <alignment horizontal="left" vertical="center" wrapText="1"/>
    </xf>
    <xf numFmtId="49" fontId="6" fillId="0" borderId="4" xfId="70" applyNumberFormat="1" applyFont="1" applyBorder="1" applyAlignment="1">
      <alignment horizontal="left" vertical="center" wrapText="1"/>
    </xf>
    <xf numFmtId="49" fontId="2" fillId="0" borderId="18" xfId="70" applyNumberFormat="1" applyBorder="1" applyAlignment="1">
      <alignment vertical="center" wrapText="1"/>
    </xf>
    <xf numFmtId="49" fontId="2" fillId="0" borderId="19" xfId="70" applyNumberFormat="1" applyBorder="1" applyAlignment="1">
      <alignment vertical="center" wrapText="1"/>
    </xf>
    <xf numFmtId="49" fontId="13" fillId="23" borderId="7" xfId="70" applyNumberFormat="1" applyFont="1" applyFill="1" applyBorder="1" applyAlignment="1">
      <alignment horizontal="left" vertical="center" wrapText="1"/>
    </xf>
    <xf numFmtId="49" fontId="13" fillId="23" borderId="4" xfId="70" applyNumberFormat="1" applyFont="1" applyFill="1" applyBorder="1" applyAlignment="1">
      <alignment horizontal="left" vertical="center" wrapText="1"/>
    </xf>
    <xf numFmtId="49" fontId="6" fillId="0" borderId="16" xfId="70" applyNumberFormat="1" applyFont="1" applyBorder="1" applyAlignment="1">
      <alignment vertical="center" wrapText="1"/>
    </xf>
    <xf numFmtId="49" fontId="6" fillId="0" borderId="17" xfId="70" applyNumberFormat="1" applyFont="1" applyBorder="1" applyAlignment="1">
      <alignment vertical="center" wrapText="1"/>
    </xf>
    <xf numFmtId="49" fontId="2" fillId="0" borderId="16" xfId="70" applyNumberFormat="1" applyBorder="1" applyAlignment="1">
      <alignment vertical="center" wrapText="1"/>
    </xf>
    <xf numFmtId="49" fontId="2" fillId="0" borderId="17" xfId="70" applyNumberFormat="1" applyBorder="1" applyAlignment="1">
      <alignment vertical="center" wrapText="1"/>
    </xf>
    <xf numFmtId="0" fontId="56" fillId="0" borderId="16" xfId="70" applyFont="1" applyBorder="1" applyAlignment="1">
      <alignment vertical="center" wrapText="1"/>
    </xf>
    <xf numFmtId="0" fontId="6" fillId="0" borderId="17" xfId="70" applyFont="1" applyBorder="1" applyAlignment="1">
      <alignment vertical="center" wrapText="1"/>
    </xf>
  </cellXfs>
  <cellStyles count="80">
    <cellStyle name="20 % - Akzent1" xfId="23" xr:uid="{00000000-0005-0000-0000-000000000000}"/>
    <cellStyle name="20 % - Akzent2" xfId="24" xr:uid="{00000000-0005-0000-0000-000001000000}"/>
    <cellStyle name="20 % - Akzent3" xfId="25" xr:uid="{00000000-0005-0000-0000-000002000000}"/>
    <cellStyle name="20 % - Akzent4" xfId="26" xr:uid="{00000000-0005-0000-0000-000003000000}"/>
    <cellStyle name="20 % - Akzent5" xfId="27" xr:uid="{00000000-0005-0000-0000-000004000000}"/>
    <cellStyle name="20 % - Akzent6" xfId="28" xr:uid="{00000000-0005-0000-0000-000005000000}"/>
    <cellStyle name="40 % - Akzent1" xfId="29" xr:uid="{00000000-0005-0000-0000-000006000000}"/>
    <cellStyle name="40 % - Akzent2" xfId="30" xr:uid="{00000000-0005-0000-0000-000007000000}"/>
    <cellStyle name="40 % - Akzent3" xfId="31" xr:uid="{00000000-0005-0000-0000-000008000000}"/>
    <cellStyle name="40 % - Akzent4" xfId="32" xr:uid="{00000000-0005-0000-0000-000009000000}"/>
    <cellStyle name="40 % - Akzent5" xfId="33" xr:uid="{00000000-0005-0000-0000-00000A000000}"/>
    <cellStyle name="40 % - Akzent6" xfId="34" xr:uid="{00000000-0005-0000-0000-00000B000000}"/>
    <cellStyle name="60 % - Akzent1" xfId="35" xr:uid="{00000000-0005-0000-0000-00000C000000}"/>
    <cellStyle name="60 % - Akzent2" xfId="36" xr:uid="{00000000-0005-0000-0000-00000D000000}"/>
    <cellStyle name="60 % - Akzent3" xfId="37" xr:uid="{00000000-0005-0000-0000-00000E000000}"/>
    <cellStyle name="60 % - Akzent4" xfId="38" xr:uid="{00000000-0005-0000-0000-00000F000000}"/>
    <cellStyle name="60 % - Akzent5" xfId="39" xr:uid="{00000000-0005-0000-0000-000010000000}"/>
    <cellStyle name="60 % - Akzent6" xfId="40" xr:uid="{00000000-0005-0000-0000-000011000000}"/>
    <cellStyle name="Akzent1" xfId="41" xr:uid="{00000000-0005-0000-0000-000012000000}"/>
    <cellStyle name="Akzent2" xfId="42" xr:uid="{00000000-0005-0000-0000-000013000000}"/>
    <cellStyle name="Akzent3" xfId="43" xr:uid="{00000000-0005-0000-0000-000014000000}"/>
    <cellStyle name="Akzent4" xfId="44" xr:uid="{00000000-0005-0000-0000-000015000000}"/>
    <cellStyle name="Akzent5" xfId="45" xr:uid="{00000000-0005-0000-0000-000016000000}"/>
    <cellStyle name="Akzent6" xfId="46" xr:uid="{00000000-0005-0000-0000-000017000000}"/>
    <cellStyle name="Ausgabe" xfId="47" xr:uid="{00000000-0005-0000-0000-000018000000}"/>
    <cellStyle name="Berechnung" xfId="48" xr:uid="{00000000-0005-0000-0000-000019000000}"/>
    <cellStyle name="Eingabe" xfId="49" xr:uid="{00000000-0005-0000-0000-00001A000000}"/>
    <cellStyle name="Ergebnis" xfId="50" xr:uid="{00000000-0005-0000-0000-00001B000000}"/>
    <cellStyle name="Erklärender Text" xfId="51" xr:uid="{00000000-0005-0000-0000-00001C000000}"/>
    <cellStyle name="Followed Hyperlink" xfId="8" builtinId="9" hidden="1"/>
    <cellStyle name="Followed Hyperlink" xfId="9" builtinId="9" hidden="1"/>
    <cellStyle name="Followed Hyperlink" xfId="16" builtinId="9" hidden="1"/>
    <cellStyle name="Followed Hyperlink" xfId="17" builtinId="9" hidden="1"/>
    <cellStyle name="Followed Hyperlink" xfId="18" builtinId="9" hidden="1"/>
    <cellStyle name="Followed Hyperlink" xfId="67" builtinId="9" hidden="1"/>
    <cellStyle name="Followed Hyperlink" xfId="68" builtinId="9" hidden="1"/>
    <cellStyle name="Followed Hyperlink" xfId="69" builtinId="9" hidden="1"/>
    <cellStyle name="Followed Hyperlink" xfId="76" builtinId="9" hidden="1"/>
    <cellStyle name="Followed Hyperlink" xfId="77" builtinId="9" hidden="1"/>
    <cellStyle name="Gut" xfId="52" xr:uid="{00000000-0005-0000-0000-000027000000}"/>
    <cellStyle name="Hinweis" xfId="53" xr:uid="{00000000-0005-0000-0000-000028000000}"/>
    <cellStyle name="Hyperlink" xfId="2" builtinId="8" customBuiltin="1"/>
    <cellStyle name="Hyperlink_Market_SITS_MMMYY_trav.xls 2" xfId="75" xr:uid="{00000000-0005-0000-0000-00002A000000}"/>
    <cellStyle name="Hyperlink_Segm_online_09.xls 2" xfId="71" xr:uid="{00000000-0005-0000-0000-00002B000000}"/>
    <cellStyle name="Link 2" xfId="13" xr:uid="{00000000-0005-0000-0000-00002C000000}"/>
    <cellStyle name="Link 3" xfId="74" xr:uid="{00000000-0005-0000-0000-00002D000000}"/>
    <cellStyle name="Normal" xfId="0" builtinId="0"/>
    <cellStyle name="Normal 2" xfId="10" xr:uid="{00000000-0005-0000-0000-00002F000000}"/>
    <cellStyle name="Normal 2 2" xfId="78" xr:uid="{E5766A8F-77A4-0F4C-B5A2-7BE580C97865}"/>
    <cellStyle name="Normal 3" xfId="19" xr:uid="{00000000-0005-0000-0000-000030000000}"/>
    <cellStyle name="Normal_tables_profile_non-euro" xfId="5" xr:uid="{00000000-0005-0000-0000-000032000000}"/>
    <cellStyle name="Per cent" xfId="22" builtinId="5"/>
    <cellStyle name="Per cent 2" xfId="79" xr:uid="{1C919D75-C37B-B549-A73F-F8FD5C42BFEF}"/>
    <cellStyle name="Percent 2" xfId="54" xr:uid="{00000000-0005-0000-0000-000035000000}"/>
    <cellStyle name="Percent 2 2" xfId="55" xr:uid="{00000000-0005-0000-0000-000036000000}"/>
    <cellStyle name="Percent 3" xfId="56" xr:uid="{00000000-0005-0000-0000-000037000000}"/>
    <cellStyle name="Prozent 2" xfId="3" xr:uid="{00000000-0005-0000-0000-000038000000}"/>
    <cellStyle name="Prozent 2 2" xfId="21" xr:uid="{00000000-0005-0000-0000-000039000000}"/>
    <cellStyle name="Schlecht" xfId="57" xr:uid="{00000000-0005-0000-0000-00003A000000}"/>
    <cellStyle name="Standard 1" xfId="1" xr:uid="{00000000-0005-0000-0000-00003B000000}"/>
    <cellStyle name="Standard 1 2" xfId="14" xr:uid="{00000000-0005-0000-0000-00003C000000}"/>
    <cellStyle name="Standard 1 3" xfId="20" xr:uid="{00000000-0005-0000-0000-00003D000000}"/>
    <cellStyle name="Standard 1_Apps_Services" xfId="6" xr:uid="{00000000-0005-0000-0000-00003E000000}"/>
    <cellStyle name="Standard 2" xfId="4" xr:uid="{00000000-0005-0000-0000-00003F000000}"/>
    <cellStyle name="Standard 2 2" xfId="12" xr:uid="{00000000-0005-0000-0000-000040000000}"/>
    <cellStyle name="Standard 2 2 2" xfId="15" xr:uid="{00000000-0005-0000-0000-000041000000}"/>
    <cellStyle name="Standard 2 2_working" xfId="58" xr:uid="{00000000-0005-0000-0000-000042000000}"/>
    <cellStyle name="Standard 3" xfId="11" xr:uid="{00000000-0005-0000-0000-000043000000}"/>
    <cellStyle name="Standard_03a-V_XXX_Figures_Country CodeYYMM.xls" xfId="7" xr:uid="{00000000-0005-0000-0000-000044000000}"/>
    <cellStyle name="Standard_CompFigYY_EUR.xls 2 2" xfId="73" xr:uid="{00000000-0005-0000-0000-000045000000}"/>
    <cellStyle name="Standard_Market_SITS_MMMYY_trav.xls 2" xfId="72" xr:uid="{00000000-0005-0000-0000-000046000000}"/>
    <cellStyle name="Standard_Segm_online_09.xls 2 2" xfId="70" xr:uid="{00000000-0005-0000-0000-000047000000}"/>
    <cellStyle name="Titel" xfId="59" xr:uid="{00000000-0005-0000-0000-000048000000}"/>
    <cellStyle name="Überschrift 1" xfId="60" xr:uid="{00000000-0005-0000-0000-000049000000}"/>
    <cellStyle name="Überschrift 2" xfId="61" xr:uid="{00000000-0005-0000-0000-00004A000000}"/>
    <cellStyle name="Überschrift 3" xfId="62" xr:uid="{00000000-0005-0000-0000-00004B000000}"/>
    <cellStyle name="Überschrift 4" xfId="63" xr:uid="{00000000-0005-0000-0000-00004C000000}"/>
    <cellStyle name="Verknüpfte Zelle" xfId="64" xr:uid="{00000000-0005-0000-0000-00004D000000}"/>
    <cellStyle name="Warnender Text" xfId="65" xr:uid="{00000000-0005-0000-0000-00004E000000}"/>
    <cellStyle name="Zelle überprüfen" xfId="66" xr:uid="{00000000-0005-0000-0000-00004F00000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8FC7FD"/>
      <color rgb="FFBADBFC"/>
      <color rgb="FF202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SITS!$B$3</c:f>
              <c:strCache>
                <c:ptCount val="1"/>
                <c:pt idx="0">
                  <c:v>Dummy 1</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{91E02D58-5E92-484A-8830-D7127945F89C}</c15:txfldGUID>
                      <c15:f>SITS!$B$3</c15:f>
                      <c15:dlblFieldTableCache>
                        <c:ptCount val="1"/>
                        <c:pt idx="0">
                          <c:v>Dummy 1</c:v>
                        </c:pt>
                      </c15:dlblFieldTableCache>
                    </c15:dlblFTEntry>
                  </c15:dlblFieldTable>
                  <c15:showDataLabelsRange val="0"/>
                </c:ext>
                <c:ext xmlns:c16="http://schemas.microsoft.com/office/drawing/2014/chart" uri="{C3380CC4-5D6E-409C-BE32-E72D297353CC}">
                  <c16:uniqueId val="{00000000-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SITS!$G$3</c:f>
              <c:numCache>
                <c:formatCode>0%</c:formatCode>
                <c:ptCount val="1"/>
                <c:pt idx="0">
                  <c:v>0.19999999999999996</c:v>
                </c:pt>
              </c:numCache>
            </c:numRef>
          </c:xVal>
          <c:yVal>
            <c:numRef>
              <c:f>SITS!$H$3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1F6B-F74E-97EC-10B979A47C7B}"/>
            </c:ext>
          </c:extLst>
        </c:ser>
        <c:ser>
          <c:idx val="1"/>
          <c:order val="1"/>
          <c:tx>
            <c:strRef>
              <c:f>SITS!$B$4</c:f>
              <c:strCache>
                <c:ptCount val="1"/>
                <c:pt idx="0">
                  <c:v>Dummy 2</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{9A4611D9-16B5-F94A-A122-9218D76D1AFB}</c15:txfldGUID>
                      <c15:f>SITS!$B$4</c15:f>
                      <c15:dlblFieldTableCache>
                        <c:ptCount val="1"/>
                        <c:pt idx="0">
                          <c:v>Dummy 2</c:v>
                        </c:pt>
                      </c15:dlblFieldTableCache>
                    </c15:dlblFTEntry>
                  </c15:dlblFieldTable>
                  <c15:showDataLabelsRange val="0"/>
                </c:ext>
                <c:ext xmlns:c16="http://schemas.microsoft.com/office/drawing/2014/chart" uri="{C3380CC4-5D6E-409C-BE32-E72D297353CC}">
                  <c16:uniqueId val="{00000002-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SITS!$G$4</c:f>
              <c:numCache>
                <c:formatCode>0%</c:formatCode>
                <c:ptCount val="1"/>
                <c:pt idx="0">
                  <c:v>0.1515151515151516</c:v>
                </c:pt>
              </c:numCache>
            </c:numRef>
          </c:xVal>
          <c:yVal>
            <c:numRef>
              <c:f>SITS!$H$4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1F6B-F74E-97EC-10B979A47C7B}"/>
            </c:ext>
          </c:extLst>
        </c:ser>
        <c:ser>
          <c:idx val="2"/>
          <c:order val="2"/>
          <c:tx>
            <c:strRef>
              <c:f>SITS!$B$5</c:f>
              <c:strCache>
                <c:ptCount val="1"/>
                <c:pt idx="0">
                  <c:v>Dummy 3</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{3423B433-E52D-0F44-BB63-2916C7B07590}</c15:txfldGUID>
                      <c15:f>SITS!$B$5</c15:f>
                      <c15:dlblFieldTableCache>
                        <c:ptCount val="1"/>
                        <c:pt idx="0">
                          <c:v>Dummy 3</c:v>
                        </c:pt>
                      </c15:dlblFieldTableCache>
                    </c15:dlblFTEntry>
                  </c15:dlblFieldTable>
                  <c15:showDataLabelsRange val="0"/>
                </c:ext>
                <c:ext xmlns:c16="http://schemas.microsoft.com/office/drawing/2014/chart" uri="{C3380CC4-5D6E-409C-BE32-E72D297353CC}">
                  <c16:uniqueId val="{00000004-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SITS!$G$5</c:f>
              <c:numCache>
                <c:formatCode>0%</c:formatCode>
                <c:ptCount val="1"/>
                <c:pt idx="0">
                  <c:v>0.1020408163265305</c:v>
                </c:pt>
              </c:numCache>
            </c:numRef>
          </c:xVal>
          <c:yVal>
            <c:numRef>
              <c:f>SITS!$H$5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1F6B-F74E-97EC-10B979A47C7B}"/>
            </c:ext>
          </c:extLst>
        </c:ser>
        <c:ser>
          <c:idx val="3"/>
          <c:order val="3"/>
          <c:tx>
            <c:strRef>
              <c:f>SITS!$B$6</c:f>
              <c:strCache>
                <c:ptCount val="1"/>
                <c:pt idx="0">
                  <c:v>Dummy 4</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{8021DF1F-0A3B-A84E-8700-F47E2F7EF630}</c15:txfldGUID>
                      <c15:f>SITS!$B$6</c15:f>
                      <c15:dlblFieldTableCache>
                        <c:ptCount val="1"/>
                        <c:pt idx="0">
                          <c:v>Dummy 4</c:v>
                        </c:pt>
                      </c15:dlblFieldTableCache>
                    </c15:dlblFTEntry>
                  </c15:dlblFieldTable>
                  <c15:showDataLabelsRange val="0"/>
                </c:ext>
                <c:ext xmlns:c16="http://schemas.microsoft.com/office/drawing/2014/chart" uri="{C3380CC4-5D6E-409C-BE32-E72D297353CC}">
                  <c16:uniqueId val="{00000006-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SITS!$G$6</c:f>
              <c:numCache>
                <c:formatCode>0%</c:formatCode>
                <c:ptCount val="1"/>
                <c:pt idx="0">
                  <c:v>0.16483516483516492</c:v>
                </c:pt>
              </c:numCache>
            </c:numRef>
          </c:xVal>
          <c:yVal>
            <c:numRef>
              <c:f>SITS!$H$6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1F6B-F74E-97EC-10B979A47C7B}"/>
            </c:ext>
          </c:extLst>
        </c:ser>
        <c:ser>
          <c:idx val="4"/>
          <c:order val="4"/>
          <c:tx>
            <c:strRef>
              <c:f>SITS!$B$7</c:f>
              <c:strCache>
                <c:ptCount val="1"/>
                <c:pt idx="0">
                  <c:v>Dummy 5</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{616100F1-6B39-5446-A38C-4B15D4C37C81}</c15:txfldGUID>
                      <c15:f>SITS!$B$7</c15:f>
                      <c15:dlblFieldTableCache>
                        <c:ptCount val="1"/>
                        <c:pt idx="0">
                          <c:v>Dummy 5</c:v>
                        </c:pt>
                      </c15:dlblFieldTableCache>
                    </c15:dlblFTEntry>
                  </c15:dlblFieldTable>
                  <c15:showDataLabelsRange val="0"/>
                </c:ext>
                <c:ext xmlns:c16="http://schemas.microsoft.com/office/drawing/2014/chart" uri="{C3380CC4-5D6E-409C-BE32-E72D297353CC}">
                  <c16:uniqueId val="{00000008-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SITS!$G$7</c:f>
              <c:numCache>
                <c:formatCode>0%</c:formatCode>
                <c:ptCount val="1"/>
                <c:pt idx="0">
                  <c:v>5.1546391752577359E-2</c:v>
                </c:pt>
              </c:numCache>
            </c:numRef>
          </c:xVal>
          <c:yVal>
            <c:numRef>
              <c:f>SITS!$H$7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1F6B-F74E-97EC-10B979A47C7B}"/>
            </c:ext>
          </c:extLst>
        </c:ser>
        <c:ser>
          <c:idx val="5"/>
          <c:order val="5"/>
          <c:tx>
            <c:strRef>
              <c:f>SITS!$B$8</c:f>
              <c:strCache>
                <c:ptCount val="1"/>
                <c:pt idx="0">
                  <c:v>Dummy 6</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{6FA9F072-0EE1-6D42-88E7-C911FD0BFDBD}</c15:txfldGUID>
                      <c15:f>SITS!$B$8</c15:f>
                      <c15:dlblFieldTableCache>
                        <c:ptCount val="1"/>
                        <c:pt idx="0">
                          <c:v>Dummy 6</c:v>
                        </c:pt>
                      </c15:dlblFieldTableCache>
                    </c15:dlblFTEntry>
                  </c15:dlblFieldTable>
                  <c15:showDataLabelsRange val="0"/>
                </c:ext>
                <c:ext xmlns:c16="http://schemas.microsoft.com/office/drawing/2014/chart" uri="{C3380CC4-5D6E-409C-BE32-E72D297353CC}">
                  <c16:uniqueId val="{0000000A-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SITS!$G$8</c:f>
              <c:numCache>
                <c:formatCode>0%</c:formatCode>
                <c:ptCount val="1"/>
                <c:pt idx="0">
                  <c:v>0.11111111111111116</c:v>
                </c:pt>
              </c:numCache>
            </c:numRef>
          </c:xVal>
          <c:yVal>
            <c:numRef>
              <c:f>SITS!$H$8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1F6B-F74E-97EC-10B979A47C7B}"/>
            </c:ext>
          </c:extLst>
        </c:ser>
        <c:ser>
          <c:idx val="6"/>
          <c:order val="6"/>
          <c:tx>
            <c:strRef>
              <c:f>SITS!$B$9</c:f>
              <c:strCache>
                <c:ptCount val="1"/>
                <c:pt idx="0">
                  <c:v>Dummy 7</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{7ADAE33A-E766-2542-A7D0-0866235CED37}</c15:txfldGUID>
                      <c15:f>SITS!$B$9</c15:f>
                      <c15:dlblFieldTableCache>
                        <c:ptCount val="1"/>
                        <c:pt idx="0">
                          <c:v>Dummy 7</c:v>
                        </c:pt>
                      </c15:dlblFieldTableCache>
                    </c15:dlblFTEntry>
                  </c15:dlblFieldTable>
                  <c15:showDataLabelsRange val="0"/>
                </c:ext>
                <c:ext xmlns:c16="http://schemas.microsoft.com/office/drawing/2014/chart" uri="{C3380CC4-5D6E-409C-BE32-E72D297353CC}">
                  <c16:uniqueId val="{0000000C-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SITS!$G$9</c:f>
              <c:numCache>
                <c:formatCode>0%</c:formatCode>
                <c:ptCount val="1"/>
                <c:pt idx="0">
                  <c:v>0.18072289156626509</c:v>
                </c:pt>
              </c:numCache>
            </c:numRef>
          </c:xVal>
          <c:yVal>
            <c:numRef>
              <c:f>SITS!$H$9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1F6B-F74E-97EC-10B979A47C7B}"/>
            </c:ext>
          </c:extLst>
        </c:ser>
        <c:ser>
          <c:idx val="7"/>
          <c:order val="7"/>
          <c:tx>
            <c:strRef>
              <c:f>SITS!$B$10</c:f>
              <c:strCache>
                <c:ptCount val="1"/>
                <c:pt idx="0">
                  <c:v>Dummy 8</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{A40BD7B0-F960-3F4F-A309-49B44955F77B}</c15:txfldGUID>
                      <c15:f>SITS!$B$10</c15:f>
                      <c15:dlblFieldTableCache>
                        <c:ptCount val="1"/>
                        <c:pt idx="0">
                          <c:v>Dummy 8</c:v>
                        </c:pt>
                      </c15:dlblFieldTableCache>
                    </c15:dlblFTEntry>
                  </c15:dlblFieldTable>
                  <c15:showDataLabelsRange val="0"/>
                </c:ext>
                <c:ext xmlns:c16="http://schemas.microsoft.com/office/drawing/2014/chart" uri="{C3380CC4-5D6E-409C-BE32-E72D297353CC}">
                  <c16:uniqueId val="{0000000E-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SITS!$G$10</c:f>
              <c:numCache>
                <c:formatCode>0%</c:formatCode>
                <c:ptCount val="1"/>
                <c:pt idx="0">
                  <c:v>0</c:v>
                </c:pt>
              </c:numCache>
            </c:numRef>
          </c:xVal>
          <c:yVal>
            <c:numRef>
              <c:f>SITS!$H$10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1F6B-F74E-97EC-10B979A47C7B}"/>
            </c:ext>
          </c:extLst>
        </c:ser>
        <c:ser>
          <c:idx val="8"/>
          <c:order val="8"/>
          <c:tx>
            <c:strRef>
              <c:f>SITS!$B$11</c:f>
              <c:strCache>
                <c:ptCount val="1"/>
                <c:pt idx="0">
                  <c:v>Dummy 9</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{0E09AE8D-1996-1C41-9FA9-A4D448F40644}</c15:txfldGUID>
                      <c15:f>SITS!$B$11</c15:f>
                      <c15:dlblFieldTableCache>
                        <c:ptCount val="1"/>
                        <c:pt idx="0">
                          <c:v>Dummy 9</c:v>
                        </c:pt>
                      </c15:dlblFieldTableCache>
                    </c15:dlblFTEntry>
                  </c15:dlblFieldTable>
                  <c15:showDataLabelsRange val="0"/>
                </c:ext>
                <c:ext xmlns:c16="http://schemas.microsoft.com/office/drawing/2014/chart" uri="{C3380CC4-5D6E-409C-BE32-E72D297353CC}">
                  <c16:uniqueId val="{00000010-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SITS!$G$11</c:f>
              <c:numCache>
                <c:formatCode>0%</c:formatCode>
                <c:ptCount val="1"/>
                <c:pt idx="0">
                  <c:v>5.6179775280898792E-2</c:v>
                </c:pt>
              </c:numCache>
            </c:numRef>
          </c:xVal>
          <c:yVal>
            <c:numRef>
              <c:f>SITS!$H$11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1F6B-F74E-97EC-10B979A47C7B}"/>
            </c:ext>
          </c:extLst>
        </c:ser>
        <c:ser>
          <c:idx val="9"/>
          <c:order val="9"/>
          <c:tx>
            <c:strRef>
              <c:f>SITS!$B$12</c:f>
              <c:strCache>
                <c:ptCount val="1"/>
                <c:pt idx="0">
                  <c:v>Dummy 10</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{14A51D59-1167-8648-90D5-BE400ECDA025}</c15:txfldGUID>
                      <c15:f>SITS!$B$12</c15:f>
                      <c15:dlblFieldTableCache>
                        <c:ptCount val="1"/>
                        <c:pt idx="0">
                          <c:v>Dummy 10</c:v>
                        </c:pt>
                      </c15:dlblFieldTableCache>
                    </c15:dlblFTEntry>
                  </c15:dlblFieldTable>
                  <c15:showDataLabelsRange val="0"/>
                </c:ext>
                <c:ext xmlns:c16="http://schemas.microsoft.com/office/drawing/2014/chart" uri="{C3380CC4-5D6E-409C-BE32-E72D297353CC}">
                  <c16:uniqueId val="{00000012-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SITS!$G$12</c:f>
              <c:numCache>
                <c:formatCode>0%</c:formatCode>
                <c:ptCount val="1"/>
                <c:pt idx="0">
                  <c:v>0.12195121951219523</c:v>
                </c:pt>
              </c:numCache>
            </c:numRef>
          </c:xVal>
          <c:yVal>
            <c:numRef>
              <c:f>SITS!$H$12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1F6B-F74E-97EC-10B979A47C7B}"/>
            </c:ext>
          </c:extLst>
        </c:ser>
        <c:dLbls>
          <c:showLegendKey val="0"/>
          <c:showVal val="0"/>
          <c:showCatName val="0"/>
          <c:showSerName val="0"/>
          <c:showPercent val="0"/>
          <c:showBubbleSize val="0"/>
        </c:dLbls>
        <c:bubbleScale val="20"/>
        <c:showNegBubbles val="0"/>
        <c:axId val="2127000440"/>
        <c:axId val="2128935464"/>
      </c:bubbleChart>
      <c:valAx>
        <c:axId val="2127000440"/>
        <c:scaling>
          <c:orientation val="minMax"/>
        </c:scaling>
        <c:delete val="0"/>
        <c:axPos val="b"/>
        <c:title>
          <c:tx>
            <c:strRef>
              <c:f>SITS!$G$2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8935464"/>
        <c:crosses val="autoZero"/>
        <c:crossBetween val="midCat"/>
      </c:valAx>
      <c:valAx>
        <c:axId val="2128935464"/>
        <c:scaling>
          <c:orientation val="minMax"/>
          <c:min val="0"/>
        </c:scaling>
        <c:delete val="0"/>
        <c:axPos val="l"/>
        <c:title>
          <c:tx>
            <c:strRef>
              <c:f>SITS!$H$2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7000440"/>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Infra_Support!$B$3</c:f>
              <c:strCache>
                <c:ptCount val="1"/>
                <c:pt idx="0">
                  <c:v>Dummy 1</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{2FC3360B-940F-DA44-8C81-506DC8BED369}</c15:txfldGUID>
                      <c15:f>Infra_Support!$B$3</c15:f>
                      <c15:dlblFieldTableCache>
                        <c:ptCount val="1"/>
                        <c:pt idx="0">
                          <c:v>Dummy 1</c:v>
                        </c:pt>
                      </c15:dlblFieldTableCache>
                    </c15:dlblFTEntry>
                  </c15:dlblFieldTable>
                  <c15:showDataLabelsRange val="0"/>
                </c:ext>
                <c:ext xmlns:c16="http://schemas.microsoft.com/office/drawing/2014/chart" uri="{C3380CC4-5D6E-409C-BE32-E72D297353CC}">
                  <c16:uniqueId val="{00000000-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Infra_Support!$G$3</c:f>
              <c:numCache>
                <c:formatCode>0%</c:formatCode>
                <c:ptCount val="1"/>
                <c:pt idx="0">
                  <c:v>0.19999999999999996</c:v>
                </c:pt>
              </c:numCache>
            </c:numRef>
          </c:xVal>
          <c:yVal>
            <c:numRef>
              <c:f>Infra_Support!$H$3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6C77-EB45-A048-45B3ABB4B1A0}"/>
            </c:ext>
          </c:extLst>
        </c:ser>
        <c:ser>
          <c:idx val="1"/>
          <c:order val="1"/>
          <c:tx>
            <c:strRef>
              <c:f>Infra_Support!$B$4</c:f>
              <c:strCache>
                <c:ptCount val="1"/>
                <c:pt idx="0">
                  <c:v>Dummy 2</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{1471F25D-FAF8-CF48-B2B5-FBA38CC3CADF}</c15:txfldGUID>
                      <c15:f>Infra_Support!$B$4</c15:f>
                      <c15:dlblFieldTableCache>
                        <c:ptCount val="1"/>
                        <c:pt idx="0">
                          <c:v>Dummy 2</c:v>
                        </c:pt>
                      </c15:dlblFieldTableCache>
                    </c15:dlblFTEntry>
                  </c15:dlblFieldTable>
                  <c15:showDataLabelsRange val="0"/>
                </c:ext>
                <c:ext xmlns:c16="http://schemas.microsoft.com/office/drawing/2014/chart" uri="{C3380CC4-5D6E-409C-BE32-E72D297353CC}">
                  <c16:uniqueId val="{00000002-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Infra_Support!$G$4</c:f>
              <c:numCache>
                <c:formatCode>0%</c:formatCode>
                <c:ptCount val="1"/>
                <c:pt idx="0">
                  <c:v>0.1515151515151516</c:v>
                </c:pt>
              </c:numCache>
            </c:numRef>
          </c:xVal>
          <c:yVal>
            <c:numRef>
              <c:f>Infra_Support!$H$4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6C77-EB45-A048-45B3ABB4B1A0}"/>
            </c:ext>
          </c:extLst>
        </c:ser>
        <c:ser>
          <c:idx val="2"/>
          <c:order val="2"/>
          <c:tx>
            <c:strRef>
              <c:f>Infra_Support!$B$5</c:f>
              <c:strCache>
                <c:ptCount val="1"/>
                <c:pt idx="0">
                  <c:v>Dummy 3</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{32D1A3F7-0A21-1944-8CF2-7E7AD69212E0}</c15:txfldGUID>
                      <c15:f>Infra_Support!$B$5</c15:f>
                      <c15:dlblFieldTableCache>
                        <c:ptCount val="1"/>
                        <c:pt idx="0">
                          <c:v>Dummy 3</c:v>
                        </c:pt>
                      </c15:dlblFieldTableCache>
                    </c15:dlblFTEntry>
                  </c15:dlblFieldTable>
                  <c15:showDataLabelsRange val="0"/>
                </c:ext>
                <c:ext xmlns:c16="http://schemas.microsoft.com/office/drawing/2014/chart" uri="{C3380CC4-5D6E-409C-BE32-E72D297353CC}">
                  <c16:uniqueId val="{00000004-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Infra_Support!$G$5</c:f>
              <c:numCache>
                <c:formatCode>0%</c:formatCode>
                <c:ptCount val="1"/>
                <c:pt idx="0">
                  <c:v>0.1020408163265305</c:v>
                </c:pt>
              </c:numCache>
            </c:numRef>
          </c:xVal>
          <c:yVal>
            <c:numRef>
              <c:f>Infra_Support!$H$5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6C77-EB45-A048-45B3ABB4B1A0}"/>
            </c:ext>
          </c:extLst>
        </c:ser>
        <c:ser>
          <c:idx val="3"/>
          <c:order val="3"/>
          <c:tx>
            <c:strRef>
              <c:f>Infra_Support!$B$6</c:f>
              <c:strCache>
                <c:ptCount val="1"/>
                <c:pt idx="0">
                  <c:v>Dummy 4</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{63D69365-B060-E743-AE05-3AF15E300F65}</c15:txfldGUID>
                      <c15:f>Infra_Support!$B$6</c15:f>
                      <c15:dlblFieldTableCache>
                        <c:ptCount val="1"/>
                        <c:pt idx="0">
                          <c:v>Dummy 4</c:v>
                        </c:pt>
                      </c15:dlblFieldTableCache>
                    </c15:dlblFTEntry>
                  </c15:dlblFieldTable>
                  <c15:showDataLabelsRange val="0"/>
                </c:ext>
                <c:ext xmlns:c16="http://schemas.microsoft.com/office/drawing/2014/chart" uri="{C3380CC4-5D6E-409C-BE32-E72D297353CC}">
                  <c16:uniqueId val="{00000006-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Infra_Support!$G$6</c:f>
              <c:numCache>
                <c:formatCode>0%</c:formatCode>
                <c:ptCount val="1"/>
                <c:pt idx="0">
                  <c:v>0.16483516483516492</c:v>
                </c:pt>
              </c:numCache>
            </c:numRef>
          </c:xVal>
          <c:yVal>
            <c:numRef>
              <c:f>Infra_Support!$H$6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6C77-EB45-A048-45B3ABB4B1A0}"/>
            </c:ext>
          </c:extLst>
        </c:ser>
        <c:ser>
          <c:idx val="4"/>
          <c:order val="4"/>
          <c:tx>
            <c:strRef>
              <c:f>Infra_Support!$B$7</c:f>
              <c:strCache>
                <c:ptCount val="1"/>
                <c:pt idx="0">
                  <c:v>Dummy 5</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{46B2A7B5-1C37-8740-8A3D-657493F2D57D}</c15:txfldGUID>
                      <c15:f>Infra_Support!$B$7</c15:f>
                      <c15:dlblFieldTableCache>
                        <c:ptCount val="1"/>
                        <c:pt idx="0">
                          <c:v>Dummy 5</c:v>
                        </c:pt>
                      </c15:dlblFieldTableCache>
                    </c15:dlblFTEntry>
                  </c15:dlblFieldTable>
                  <c15:showDataLabelsRange val="0"/>
                </c:ext>
                <c:ext xmlns:c16="http://schemas.microsoft.com/office/drawing/2014/chart" uri="{C3380CC4-5D6E-409C-BE32-E72D297353CC}">
                  <c16:uniqueId val="{00000008-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Infra_Support!$G$7</c:f>
              <c:numCache>
                <c:formatCode>0%</c:formatCode>
                <c:ptCount val="1"/>
                <c:pt idx="0">
                  <c:v>5.1546391752577359E-2</c:v>
                </c:pt>
              </c:numCache>
            </c:numRef>
          </c:xVal>
          <c:yVal>
            <c:numRef>
              <c:f>Infra_Support!$H$7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6C77-EB45-A048-45B3ABB4B1A0}"/>
            </c:ext>
          </c:extLst>
        </c:ser>
        <c:ser>
          <c:idx val="5"/>
          <c:order val="5"/>
          <c:tx>
            <c:strRef>
              <c:f>Infra_Support!$B$8</c:f>
              <c:strCache>
                <c:ptCount val="1"/>
                <c:pt idx="0">
                  <c:v>Dummy 6</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{8422AC02-BB37-2F42-B2BF-5CC39B1D3FB2}</c15:txfldGUID>
                      <c15:f>Infra_Support!$B$8</c15:f>
                      <c15:dlblFieldTableCache>
                        <c:ptCount val="1"/>
                        <c:pt idx="0">
                          <c:v>Dummy 6</c:v>
                        </c:pt>
                      </c15:dlblFieldTableCache>
                    </c15:dlblFTEntry>
                  </c15:dlblFieldTable>
                  <c15:showDataLabelsRange val="0"/>
                </c:ext>
                <c:ext xmlns:c16="http://schemas.microsoft.com/office/drawing/2014/chart" uri="{C3380CC4-5D6E-409C-BE32-E72D297353CC}">
                  <c16:uniqueId val="{0000000A-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Infra_Support!$G$8</c:f>
              <c:numCache>
                <c:formatCode>0%</c:formatCode>
                <c:ptCount val="1"/>
                <c:pt idx="0">
                  <c:v>0.11111111111111116</c:v>
                </c:pt>
              </c:numCache>
            </c:numRef>
          </c:xVal>
          <c:yVal>
            <c:numRef>
              <c:f>Infra_Support!$H$8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6C77-EB45-A048-45B3ABB4B1A0}"/>
            </c:ext>
          </c:extLst>
        </c:ser>
        <c:ser>
          <c:idx val="6"/>
          <c:order val="6"/>
          <c:tx>
            <c:strRef>
              <c:f>Infra_Support!$B$9</c:f>
              <c:strCache>
                <c:ptCount val="1"/>
                <c:pt idx="0">
                  <c:v>Dummy 7</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{B57CB980-D8FF-A246-B207-6079AE40EC99}</c15:txfldGUID>
                      <c15:f>Infra_Support!$B$9</c15:f>
                      <c15:dlblFieldTableCache>
                        <c:ptCount val="1"/>
                        <c:pt idx="0">
                          <c:v>Dummy 7</c:v>
                        </c:pt>
                      </c15:dlblFieldTableCache>
                    </c15:dlblFTEntry>
                  </c15:dlblFieldTable>
                  <c15:showDataLabelsRange val="0"/>
                </c:ext>
                <c:ext xmlns:c16="http://schemas.microsoft.com/office/drawing/2014/chart" uri="{C3380CC4-5D6E-409C-BE32-E72D297353CC}">
                  <c16:uniqueId val="{0000000C-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Infra_Support!$G$9</c:f>
              <c:numCache>
                <c:formatCode>0%</c:formatCode>
                <c:ptCount val="1"/>
                <c:pt idx="0">
                  <c:v>0.18072289156626509</c:v>
                </c:pt>
              </c:numCache>
            </c:numRef>
          </c:xVal>
          <c:yVal>
            <c:numRef>
              <c:f>Infra_Support!$H$9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6C77-EB45-A048-45B3ABB4B1A0}"/>
            </c:ext>
          </c:extLst>
        </c:ser>
        <c:ser>
          <c:idx val="7"/>
          <c:order val="7"/>
          <c:tx>
            <c:strRef>
              <c:f>Infra_Support!$B$10</c:f>
              <c:strCache>
                <c:ptCount val="1"/>
                <c:pt idx="0">
                  <c:v>Dummy 8</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{E6274616-B7C0-644A-966E-50E0E9F7BC21}</c15:txfldGUID>
                      <c15:f>Infra_Support!$B$10</c15:f>
                      <c15:dlblFieldTableCache>
                        <c:ptCount val="1"/>
                        <c:pt idx="0">
                          <c:v>Dummy 8</c:v>
                        </c:pt>
                      </c15:dlblFieldTableCache>
                    </c15:dlblFTEntry>
                  </c15:dlblFieldTable>
                  <c15:showDataLabelsRange val="0"/>
                </c:ext>
                <c:ext xmlns:c16="http://schemas.microsoft.com/office/drawing/2014/chart" uri="{C3380CC4-5D6E-409C-BE32-E72D297353CC}">
                  <c16:uniqueId val="{0000000E-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Infra_Support!$G$10</c:f>
              <c:numCache>
                <c:formatCode>0%</c:formatCode>
                <c:ptCount val="1"/>
                <c:pt idx="0">
                  <c:v>0</c:v>
                </c:pt>
              </c:numCache>
            </c:numRef>
          </c:xVal>
          <c:yVal>
            <c:numRef>
              <c:f>Infra_Support!$H$10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6C77-EB45-A048-45B3ABB4B1A0}"/>
            </c:ext>
          </c:extLst>
        </c:ser>
        <c:ser>
          <c:idx val="8"/>
          <c:order val="8"/>
          <c:tx>
            <c:strRef>
              <c:f>Infra_Support!$B$11</c:f>
              <c:strCache>
                <c:ptCount val="1"/>
                <c:pt idx="0">
                  <c:v>Dummy 9</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{8BB2CA35-6A85-B14D-8FC7-C91FE8789EF8}</c15:txfldGUID>
                      <c15:f>Infra_Support!$B$11</c15:f>
                      <c15:dlblFieldTableCache>
                        <c:ptCount val="1"/>
                        <c:pt idx="0">
                          <c:v>Dummy 9</c:v>
                        </c:pt>
                      </c15:dlblFieldTableCache>
                    </c15:dlblFTEntry>
                  </c15:dlblFieldTable>
                  <c15:showDataLabelsRange val="0"/>
                </c:ext>
                <c:ext xmlns:c16="http://schemas.microsoft.com/office/drawing/2014/chart" uri="{C3380CC4-5D6E-409C-BE32-E72D297353CC}">
                  <c16:uniqueId val="{00000010-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Infra_Support!$G$11</c:f>
              <c:numCache>
                <c:formatCode>0%</c:formatCode>
                <c:ptCount val="1"/>
                <c:pt idx="0">
                  <c:v>5.6179775280898792E-2</c:v>
                </c:pt>
              </c:numCache>
            </c:numRef>
          </c:xVal>
          <c:yVal>
            <c:numRef>
              <c:f>Infra_Support!$H$11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6C77-EB45-A048-45B3ABB4B1A0}"/>
            </c:ext>
          </c:extLst>
        </c:ser>
        <c:ser>
          <c:idx val="9"/>
          <c:order val="9"/>
          <c:tx>
            <c:strRef>
              <c:f>Infra_Support!$B$12</c:f>
              <c:strCache>
                <c:ptCount val="1"/>
                <c:pt idx="0">
                  <c:v>Dummy 10</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Infra_Support!$B$12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{2C3FA591-B5E4-794E-BE36-CE701FB88925}</c15:txfldGUID>
                      <c15:f>Infra_Support!$B$12</c15:f>
                      <c15:dlblFieldTableCache>
                        <c:ptCount val="1"/>
                        <c:pt idx="0">
                          <c:v>Dummy 10</c:v>
                        </c:pt>
                      </c15:dlblFieldTableCache>
                    </c15:dlblFTEntry>
                  </c15:dlblFieldTable>
                  <c15:showDataLabelsRange val="0"/>
                </c:ext>
                <c:ext xmlns:c16="http://schemas.microsoft.com/office/drawing/2014/chart" uri="{C3380CC4-5D6E-409C-BE32-E72D297353CC}">
                  <c16:uniqueId val="{00000012-6C77-EB45-A048-45B3ABB4B1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Infra_Support!$G$12</c:f>
              <c:numCache>
                <c:formatCode>0%</c:formatCode>
                <c:ptCount val="1"/>
                <c:pt idx="0">
                  <c:v>0.12195121951219523</c:v>
                </c:pt>
              </c:numCache>
            </c:numRef>
          </c:xVal>
          <c:yVal>
            <c:numRef>
              <c:f>Infra_Support!$H$12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6C77-EB45-A048-45B3ABB4B1A0}"/>
            </c:ext>
          </c:extLst>
        </c:ser>
        <c:dLbls>
          <c:showLegendKey val="0"/>
          <c:showVal val="0"/>
          <c:showCatName val="0"/>
          <c:showSerName val="0"/>
          <c:showPercent val="0"/>
          <c:showBubbleSize val="0"/>
        </c:dLbls>
        <c:bubbleScale val="20"/>
        <c:showNegBubbles val="0"/>
        <c:axId val="2128481480"/>
        <c:axId val="2128487064"/>
      </c:bubbleChart>
      <c:valAx>
        <c:axId val="2128481480"/>
        <c:scaling>
          <c:orientation val="minMax"/>
        </c:scaling>
        <c:delete val="0"/>
        <c:axPos val="b"/>
        <c:title>
          <c:tx>
            <c:strRef>
              <c:f>Infra_Support!$G$2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8487064"/>
        <c:crosses val="autoZero"/>
        <c:crossBetween val="midCat"/>
      </c:valAx>
      <c:valAx>
        <c:axId val="2128487064"/>
        <c:scaling>
          <c:orientation val="minMax"/>
          <c:min val="0"/>
        </c:scaling>
        <c:delete val="0"/>
        <c:axPos val="l"/>
        <c:title>
          <c:tx>
            <c:strRef>
              <c:f>Infra_Support!$H$2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8481480"/>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Infra_PS!$B$3</c:f>
              <c:strCache>
                <c:ptCount val="1"/>
                <c:pt idx="0">
                  <c:v>Dummy 1</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{0C99BBE0-BDD7-6547-A3EE-D34745693D37}</c15:txfldGUID>
                      <c15:f>Infra_PS!$B$3</c15:f>
                      <c15:dlblFieldTableCache>
                        <c:ptCount val="1"/>
                        <c:pt idx="0">
                          <c:v>Dummy 1</c:v>
                        </c:pt>
                      </c15:dlblFieldTableCache>
                    </c15:dlblFTEntry>
                  </c15:dlblFieldTable>
                  <c15:showDataLabelsRange val="0"/>
                </c:ext>
                <c:ext xmlns:c16="http://schemas.microsoft.com/office/drawing/2014/chart" uri="{C3380CC4-5D6E-409C-BE32-E72D297353CC}">
                  <c16:uniqueId val="{00000000-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Infra_PS!$G$3</c:f>
              <c:numCache>
                <c:formatCode>0%</c:formatCode>
                <c:ptCount val="1"/>
                <c:pt idx="0">
                  <c:v>0.19999999999999996</c:v>
                </c:pt>
              </c:numCache>
            </c:numRef>
          </c:xVal>
          <c:yVal>
            <c:numRef>
              <c:f>Infra_PS!$H$3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BE4F-E545-A626-90FC857D4289}"/>
            </c:ext>
          </c:extLst>
        </c:ser>
        <c:ser>
          <c:idx val="1"/>
          <c:order val="1"/>
          <c:tx>
            <c:strRef>
              <c:f>Infra_PS!$B$4</c:f>
              <c:strCache>
                <c:ptCount val="1"/>
                <c:pt idx="0">
                  <c:v>Dummy 2</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{28A06F13-A9F4-5C4A-9E7D-15AA69679699}</c15:txfldGUID>
                      <c15:f>Infra_PS!$B$4</c15:f>
                      <c15:dlblFieldTableCache>
                        <c:ptCount val="1"/>
                        <c:pt idx="0">
                          <c:v>Dummy 2</c:v>
                        </c:pt>
                      </c15:dlblFieldTableCache>
                    </c15:dlblFTEntry>
                  </c15:dlblFieldTable>
                  <c15:showDataLabelsRange val="0"/>
                </c:ext>
                <c:ext xmlns:c16="http://schemas.microsoft.com/office/drawing/2014/chart" uri="{C3380CC4-5D6E-409C-BE32-E72D297353CC}">
                  <c16:uniqueId val="{00000002-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Infra_PS!$G$4</c:f>
              <c:numCache>
                <c:formatCode>0%</c:formatCode>
                <c:ptCount val="1"/>
                <c:pt idx="0">
                  <c:v>0.1515151515151516</c:v>
                </c:pt>
              </c:numCache>
            </c:numRef>
          </c:xVal>
          <c:yVal>
            <c:numRef>
              <c:f>Infra_PS!$H$4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BE4F-E545-A626-90FC857D4289}"/>
            </c:ext>
          </c:extLst>
        </c:ser>
        <c:ser>
          <c:idx val="2"/>
          <c:order val="2"/>
          <c:tx>
            <c:strRef>
              <c:f>Infra_PS!$B$5</c:f>
              <c:strCache>
                <c:ptCount val="1"/>
                <c:pt idx="0">
                  <c:v>Dummy 3</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{21939BA2-4AE9-1C44-AEEE-FA4CBC6FEF8F}</c15:txfldGUID>
                      <c15:f>Infra_PS!$B$5</c15:f>
                      <c15:dlblFieldTableCache>
                        <c:ptCount val="1"/>
                        <c:pt idx="0">
                          <c:v>Dummy 3</c:v>
                        </c:pt>
                      </c15:dlblFieldTableCache>
                    </c15:dlblFTEntry>
                  </c15:dlblFieldTable>
                  <c15:showDataLabelsRange val="0"/>
                </c:ext>
                <c:ext xmlns:c16="http://schemas.microsoft.com/office/drawing/2014/chart" uri="{C3380CC4-5D6E-409C-BE32-E72D297353CC}">
                  <c16:uniqueId val="{00000004-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Infra_PS!$G$5</c:f>
              <c:numCache>
                <c:formatCode>0%</c:formatCode>
                <c:ptCount val="1"/>
                <c:pt idx="0">
                  <c:v>0.1020408163265305</c:v>
                </c:pt>
              </c:numCache>
            </c:numRef>
          </c:xVal>
          <c:yVal>
            <c:numRef>
              <c:f>Infra_PS!$H$5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BE4F-E545-A626-90FC857D4289}"/>
            </c:ext>
          </c:extLst>
        </c:ser>
        <c:ser>
          <c:idx val="3"/>
          <c:order val="3"/>
          <c:tx>
            <c:strRef>
              <c:f>Infra_PS!$B$6</c:f>
              <c:strCache>
                <c:ptCount val="1"/>
                <c:pt idx="0">
                  <c:v>Dummy 4</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{FA994C55-8CBA-D845-8EC4-3A31E9B100FE}</c15:txfldGUID>
                      <c15:f>Infra_PS!$B$6</c15:f>
                      <c15:dlblFieldTableCache>
                        <c:ptCount val="1"/>
                        <c:pt idx="0">
                          <c:v>Dummy 4</c:v>
                        </c:pt>
                      </c15:dlblFieldTableCache>
                    </c15:dlblFTEntry>
                  </c15:dlblFieldTable>
                  <c15:showDataLabelsRange val="0"/>
                </c:ext>
                <c:ext xmlns:c16="http://schemas.microsoft.com/office/drawing/2014/chart" uri="{C3380CC4-5D6E-409C-BE32-E72D297353CC}">
                  <c16:uniqueId val="{00000006-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Infra_PS!$G$6</c:f>
              <c:numCache>
                <c:formatCode>0%</c:formatCode>
                <c:ptCount val="1"/>
                <c:pt idx="0">
                  <c:v>0.16483516483516492</c:v>
                </c:pt>
              </c:numCache>
            </c:numRef>
          </c:xVal>
          <c:yVal>
            <c:numRef>
              <c:f>Infra_PS!$H$6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BE4F-E545-A626-90FC857D4289}"/>
            </c:ext>
          </c:extLst>
        </c:ser>
        <c:ser>
          <c:idx val="4"/>
          <c:order val="4"/>
          <c:tx>
            <c:strRef>
              <c:f>Infra_PS!$B$7</c:f>
              <c:strCache>
                <c:ptCount val="1"/>
                <c:pt idx="0">
                  <c:v>Dummy 5</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{298C7B9C-A25C-9B4D-A64F-8B336E98ADD9}</c15:txfldGUID>
                      <c15:f>Infra_PS!$B$7</c15:f>
                      <c15:dlblFieldTableCache>
                        <c:ptCount val="1"/>
                        <c:pt idx="0">
                          <c:v>Dummy 5</c:v>
                        </c:pt>
                      </c15:dlblFieldTableCache>
                    </c15:dlblFTEntry>
                  </c15:dlblFieldTable>
                  <c15:showDataLabelsRange val="0"/>
                </c:ext>
                <c:ext xmlns:c16="http://schemas.microsoft.com/office/drawing/2014/chart" uri="{C3380CC4-5D6E-409C-BE32-E72D297353CC}">
                  <c16:uniqueId val="{00000008-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Infra_PS!$G$7</c:f>
              <c:numCache>
                <c:formatCode>0%</c:formatCode>
                <c:ptCount val="1"/>
                <c:pt idx="0">
                  <c:v>5.1546391752577359E-2</c:v>
                </c:pt>
              </c:numCache>
            </c:numRef>
          </c:xVal>
          <c:yVal>
            <c:numRef>
              <c:f>Infra_PS!$H$7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BE4F-E545-A626-90FC857D4289}"/>
            </c:ext>
          </c:extLst>
        </c:ser>
        <c:ser>
          <c:idx val="5"/>
          <c:order val="5"/>
          <c:tx>
            <c:strRef>
              <c:f>Infra_PS!$B$8</c:f>
              <c:strCache>
                <c:ptCount val="1"/>
                <c:pt idx="0">
                  <c:v>Dummy 6</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{839D16BA-28DF-0246-8C08-1B3A4657073E}</c15:txfldGUID>
                      <c15:f>Infra_PS!$B$8</c15:f>
                      <c15:dlblFieldTableCache>
                        <c:ptCount val="1"/>
                        <c:pt idx="0">
                          <c:v>Dummy 6</c:v>
                        </c:pt>
                      </c15:dlblFieldTableCache>
                    </c15:dlblFTEntry>
                  </c15:dlblFieldTable>
                  <c15:showDataLabelsRange val="0"/>
                </c:ext>
                <c:ext xmlns:c16="http://schemas.microsoft.com/office/drawing/2014/chart" uri="{C3380CC4-5D6E-409C-BE32-E72D297353CC}">
                  <c16:uniqueId val="{0000000A-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Infra_PS!$G$8</c:f>
              <c:numCache>
                <c:formatCode>0%</c:formatCode>
                <c:ptCount val="1"/>
                <c:pt idx="0">
                  <c:v>0.11111111111111116</c:v>
                </c:pt>
              </c:numCache>
            </c:numRef>
          </c:xVal>
          <c:yVal>
            <c:numRef>
              <c:f>Infra_PS!$H$8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BE4F-E545-A626-90FC857D4289}"/>
            </c:ext>
          </c:extLst>
        </c:ser>
        <c:ser>
          <c:idx val="6"/>
          <c:order val="6"/>
          <c:tx>
            <c:strRef>
              <c:f>Infra_PS!$B$9</c:f>
              <c:strCache>
                <c:ptCount val="1"/>
                <c:pt idx="0">
                  <c:v>Dummy 7</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{78223998-C3FA-A44E-9128-4FAFFB99C5F7}</c15:txfldGUID>
                      <c15:f>Infra_PS!$B$9</c15:f>
                      <c15:dlblFieldTableCache>
                        <c:ptCount val="1"/>
                        <c:pt idx="0">
                          <c:v>Dummy 7</c:v>
                        </c:pt>
                      </c15:dlblFieldTableCache>
                    </c15:dlblFTEntry>
                  </c15:dlblFieldTable>
                  <c15:showDataLabelsRange val="0"/>
                </c:ext>
                <c:ext xmlns:c16="http://schemas.microsoft.com/office/drawing/2014/chart" uri="{C3380CC4-5D6E-409C-BE32-E72D297353CC}">
                  <c16:uniqueId val="{0000000C-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Infra_PS!$G$9</c:f>
              <c:numCache>
                <c:formatCode>0%</c:formatCode>
                <c:ptCount val="1"/>
                <c:pt idx="0">
                  <c:v>0.18072289156626509</c:v>
                </c:pt>
              </c:numCache>
            </c:numRef>
          </c:xVal>
          <c:yVal>
            <c:numRef>
              <c:f>Infra_PS!$H$9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BE4F-E545-A626-90FC857D4289}"/>
            </c:ext>
          </c:extLst>
        </c:ser>
        <c:ser>
          <c:idx val="7"/>
          <c:order val="7"/>
          <c:tx>
            <c:strRef>
              <c:f>Infra_PS!$B$10</c:f>
              <c:strCache>
                <c:ptCount val="1"/>
                <c:pt idx="0">
                  <c:v>Dummy 8</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{AA2CB58C-5BC4-4043-BCA1-062DD556B6D4}</c15:txfldGUID>
                      <c15:f>Infra_PS!$B$10</c15:f>
                      <c15:dlblFieldTableCache>
                        <c:ptCount val="1"/>
                        <c:pt idx="0">
                          <c:v>Dummy 8</c:v>
                        </c:pt>
                      </c15:dlblFieldTableCache>
                    </c15:dlblFTEntry>
                  </c15:dlblFieldTable>
                  <c15:showDataLabelsRange val="0"/>
                </c:ext>
                <c:ext xmlns:c16="http://schemas.microsoft.com/office/drawing/2014/chart" uri="{C3380CC4-5D6E-409C-BE32-E72D297353CC}">
                  <c16:uniqueId val="{0000000E-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Infra_PS!$G$10</c:f>
              <c:numCache>
                <c:formatCode>0%</c:formatCode>
                <c:ptCount val="1"/>
                <c:pt idx="0">
                  <c:v>0</c:v>
                </c:pt>
              </c:numCache>
            </c:numRef>
          </c:xVal>
          <c:yVal>
            <c:numRef>
              <c:f>Infra_PS!$H$10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BE4F-E545-A626-90FC857D4289}"/>
            </c:ext>
          </c:extLst>
        </c:ser>
        <c:ser>
          <c:idx val="8"/>
          <c:order val="8"/>
          <c:tx>
            <c:strRef>
              <c:f>Infra_PS!$B$11</c:f>
              <c:strCache>
                <c:ptCount val="1"/>
                <c:pt idx="0">
                  <c:v>Dummy 9</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{47C7A717-A713-C748-9CBF-0F8AF59395A3}</c15:txfldGUID>
                      <c15:f>Infra_PS!$B$11</c15:f>
                      <c15:dlblFieldTableCache>
                        <c:ptCount val="1"/>
                        <c:pt idx="0">
                          <c:v>Dummy 9</c:v>
                        </c:pt>
                      </c15:dlblFieldTableCache>
                    </c15:dlblFTEntry>
                  </c15:dlblFieldTable>
                  <c15:showDataLabelsRange val="0"/>
                </c:ext>
                <c:ext xmlns:c16="http://schemas.microsoft.com/office/drawing/2014/chart" uri="{C3380CC4-5D6E-409C-BE32-E72D297353CC}">
                  <c16:uniqueId val="{00000010-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Infra_PS!$G$11</c:f>
              <c:numCache>
                <c:formatCode>0%</c:formatCode>
                <c:ptCount val="1"/>
                <c:pt idx="0">
                  <c:v>5.6179775280898792E-2</c:v>
                </c:pt>
              </c:numCache>
            </c:numRef>
          </c:xVal>
          <c:yVal>
            <c:numRef>
              <c:f>Infra_PS!$H$11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BE4F-E545-A626-90FC857D4289}"/>
            </c:ext>
          </c:extLst>
        </c:ser>
        <c:ser>
          <c:idx val="9"/>
          <c:order val="9"/>
          <c:tx>
            <c:strRef>
              <c:f>Infra_PS!$B$12</c:f>
              <c:strCache>
                <c:ptCount val="1"/>
                <c:pt idx="0">
                  <c:v>Dummy 10</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Infra_PS!$B$12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{0FB0970E-F15D-4542-ABBA-12E57CA5B4C8}</c15:txfldGUID>
                      <c15:f>Infra_PS!$B$12</c15:f>
                      <c15:dlblFieldTableCache>
                        <c:ptCount val="1"/>
                        <c:pt idx="0">
                          <c:v>Dummy 10</c:v>
                        </c:pt>
                      </c15:dlblFieldTableCache>
                    </c15:dlblFTEntry>
                  </c15:dlblFieldTable>
                  <c15:showDataLabelsRange val="0"/>
                </c:ext>
                <c:ext xmlns:c16="http://schemas.microsoft.com/office/drawing/2014/chart" uri="{C3380CC4-5D6E-409C-BE32-E72D297353CC}">
                  <c16:uniqueId val="{00000012-BE4F-E545-A626-90FC857D42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Infra_PS!$G$12</c:f>
              <c:numCache>
                <c:formatCode>0%</c:formatCode>
                <c:ptCount val="1"/>
                <c:pt idx="0">
                  <c:v>0.12195121951219523</c:v>
                </c:pt>
              </c:numCache>
            </c:numRef>
          </c:xVal>
          <c:yVal>
            <c:numRef>
              <c:f>Infra_PS!$H$12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BE4F-E545-A626-90FC857D4289}"/>
            </c:ext>
          </c:extLst>
        </c:ser>
        <c:dLbls>
          <c:showLegendKey val="0"/>
          <c:showVal val="0"/>
          <c:showCatName val="0"/>
          <c:showSerName val="0"/>
          <c:showPercent val="0"/>
          <c:showBubbleSize val="0"/>
        </c:dLbls>
        <c:bubbleScale val="20"/>
        <c:showNegBubbles val="0"/>
        <c:axId val="2129743528"/>
        <c:axId val="2129749032"/>
      </c:bubbleChart>
      <c:valAx>
        <c:axId val="2129743528"/>
        <c:scaling>
          <c:orientation val="minMax"/>
        </c:scaling>
        <c:delete val="0"/>
        <c:axPos val="b"/>
        <c:title>
          <c:tx>
            <c:strRef>
              <c:f>Infra_PS!$G$2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9749032"/>
        <c:crosses val="autoZero"/>
        <c:crossBetween val="midCat"/>
      </c:valAx>
      <c:valAx>
        <c:axId val="2129749032"/>
        <c:scaling>
          <c:orientation val="minMax"/>
          <c:min val="0"/>
        </c:scaling>
        <c:delete val="0"/>
        <c:axPos val="l"/>
        <c:title>
          <c:tx>
            <c:strRef>
              <c:f>Infra_PS!$H$2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9743528"/>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Infra_Outs.!$B$3</c:f>
              <c:strCache>
                <c:ptCount val="1"/>
                <c:pt idx="0">
                  <c:v>Dummy 1</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{AC223154-1789-B044-BA37-6482919168A0}</c15:txfldGUID>
                      <c15:f>Infra_Outs.!$B$3</c15:f>
                      <c15:dlblFieldTableCache>
                        <c:ptCount val="1"/>
                        <c:pt idx="0">
                          <c:v>Dummy 1</c:v>
                        </c:pt>
                      </c15:dlblFieldTableCache>
                    </c15:dlblFTEntry>
                  </c15:dlblFieldTable>
                  <c15:showDataLabelsRange val="0"/>
                </c:ext>
                <c:ext xmlns:c16="http://schemas.microsoft.com/office/drawing/2014/chart" uri="{C3380CC4-5D6E-409C-BE32-E72D297353CC}">
                  <c16:uniqueId val="{00000000-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Infra_Outs.!$G$3</c:f>
              <c:numCache>
                <c:formatCode>0%</c:formatCode>
                <c:ptCount val="1"/>
                <c:pt idx="0">
                  <c:v>0.19999999999999996</c:v>
                </c:pt>
              </c:numCache>
            </c:numRef>
          </c:xVal>
          <c:yVal>
            <c:numRef>
              <c:f>Infra_Outs.!$H$3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F1AA-0947-B952-3041273EA1C4}"/>
            </c:ext>
          </c:extLst>
        </c:ser>
        <c:ser>
          <c:idx val="1"/>
          <c:order val="1"/>
          <c:tx>
            <c:strRef>
              <c:f>Infra_Outs.!$B$4</c:f>
              <c:strCache>
                <c:ptCount val="1"/>
                <c:pt idx="0">
                  <c:v>Dummy 2</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{35F05F02-77BA-8148-869C-2BC1CF9DE00A}</c15:txfldGUID>
                      <c15:f>Infra_Outs.!$B$4</c15:f>
                      <c15:dlblFieldTableCache>
                        <c:ptCount val="1"/>
                        <c:pt idx="0">
                          <c:v>Dummy 2</c:v>
                        </c:pt>
                      </c15:dlblFieldTableCache>
                    </c15:dlblFTEntry>
                  </c15:dlblFieldTable>
                  <c15:showDataLabelsRange val="0"/>
                </c:ext>
                <c:ext xmlns:c16="http://schemas.microsoft.com/office/drawing/2014/chart" uri="{C3380CC4-5D6E-409C-BE32-E72D297353CC}">
                  <c16:uniqueId val="{00000002-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Infra_Outs.!$G$4</c:f>
              <c:numCache>
                <c:formatCode>0%</c:formatCode>
                <c:ptCount val="1"/>
                <c:pt idx="0">
                  <c:v>0.1515151515151516</c:v>
                </c:pt>
              </c:numCache>
            </c:numRef>
          </c:xVal>
          <c:yVal>
            <c:numRef>
              <c:f>Infra_Outs.!$H$4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F1AA-0947-B952-3041273EA1C4}"/>
            </c:ext>
          </c:extLst>
        </c:ser>
        <c:ser>
          <c:idx val="2"/>
          <c:order val="2"/>
          <c:tx>
            <c:strRef>
              <c:f>Infra_Outs.!$B$5</c:f>
              <c:strCache>
                <c:ptCount val="1"/>
                <c:pt idx="0">
                  <c:v>Dummy 3</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{27BDD606-182F-BE47-AA34-F3BD75CEB4DD}</c15:txfldGUID>
                      <c15:f>Infra_Outs.!$B$5</c15:f>
                      <c15:dlblFieldTableCache>
                        <c:ptCount val="1"/>
                        <c:pt idx="0">
                          <c:v>Dummy 3</c:v>
                        </c:pt>
                      </c15:dlblFieldTableCache>
                    </c15:dlblFTEntry>
                  </c15:dlblFieldTable>
                  <c15:showDataLabelsRange val="0"/>
                </c:ext>
                <c:ext xmlns:c16="http://schemas.microsoft.com/office/drawing/2014/chart" uri="{C3380CC4-5D6E-409C-BE32-E72D297353CC}">
                  <c16:uniqueId val="{00000004-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Infra_Outs.!$G$5</c:f>
              <c:numCache>
                <c:formatCode>0%</c:formatCode>
                <c:ptCount val="1"/>
                <c:pt idx="0">
                  <c:v>0.1020408163265305</c:v>
                </c:pt>
              </c:numCache>
            </c:numRef>
          </c:xVal>
          <c:yVal>
            <c:numRef>
              <c:f>Infra_Outs.!$H$5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F1AA-0947-B952-3041273EA1C4}"/>
            </c:ext>
          </c:extLst>
        </c:ser>
        <c:ser>
          <c:idx val="3"/>
          <c:order val="3"/>
          <c:tx>
            <c:strRef>
              <c:f>Infra_Outs.!$B$6</c:f>
              <c:strCache>
                <c:ptCount val="1"/>
                <c:pt idx="0">
                  <c:v>Dummy 4</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{C12B168C-61AE-214C-99FB-FA999F424602}</c15:txfldGUID>
                      <c15:f>Infra_Outs.!$B$6</c15:f>
                      <c15:dlblFieldTableCache>
                        <c:ptCount val="1"/>
                        <c:pt idx="0">
                          <c:v>Dummy 4</c:v>
                        </c:pt>
                      </c15:dlblFieldTableCache>
                    </c15:dlblFTEntry>
                  </c15:dlblFieldTable>
                  <c15:showDataLabelsRange val="0"/>
                </c:ext>
                <c:ext xmlns:c16="http://schemas.microsoft.com/office/drawing/2014/chart" uri="{C3380CC4-5D6E-409C-BE32-E72D297353CC}">
                  <c16:uniqueId val="{00000006-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Infra_Outs.!$G$6</c:f>
              <c:numCache>
                <c:formatCode>0%</c:formatCode>
                <c:ptCount val="1"/>
                <c:pt idx="0">
                  <c:v>0.16483516483516492</c:v>
                </c:pt>
              </c:numCache>
            </c:numRef>
          </c:xVal>
          <c:yVal>
            <c:numRef>
              <c:f>Infra_Outs.!$H$6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F1AA-0947-B952-3041273EA1C4}"/>
            </c:ext>
          </c:extLst>
        </c:ser>
        <c:ser>
          <c:idx val="4"/>
          <c:order val="4"/>
          <c:tx>
            <c:strRef>
              <c:f>Infra_Outs.!$B$7</c:f>
              <c:strCache>
                <c:ptCount val="1"/>
                <c:pt idx="0">
                  <c:v>Dummy 5</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{8773B2A1-F7B7-3440-847A-021ABA706D56}</c15:txfldGUID>
                      <c15:f>Infra_Outs.!$B$7</c15:f>
                      <c15:dlblFieldTableCache>
                        <c:ptCount val="1"/>
                        <c:pt idx="0">
                          <c:v>Dummy 5</c:v>
                        </c:pt>
                      </c15:dlblFieldTableCache>
                    </c15:dlblFTEntry>
                  </c15:dlblFieldTable>
                  <c15:showDataLabelsRange val="0"/>
                </c:ext>
                <c:ext xmlns:c16="http://schemas.microsoft.com/office/drawing/2014/chart" uri="{C3380CC4-5D6E-409C-BE32-E72D297353CC}">
                  <c16:uniqueId val="{00000008-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Infra_Outs.!$G$7</c:f>
              <c:numCache>
                <c:formatCode>0%</c:formatCode>
                <c:ptCount val="1"/>
                <c:pt idx="0">
                  <c:v>5.1546391752577359E-2</c:v>
                </c:pt>
              </c:numCache>
            </c:numRef>
          </c:xVal>
          <c:yVal>
            <c:numRef>
              <c:f>Infra_Outs.!$H$7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F1AA-0947-B952-3041273EA1C4}"/>
            </c:ext>
          </c:extLst>
        </c:ser>
        <c:ser>
          <c:idx val="5"/>
          <c:order val="5"/>
          <c:tx>
            <c:strRef>
              <c:f>Infra_Outs.!$B$8</c:f>
              <c:strCache>
                <c:ptCount val="1"/>
                <c:pt idx="0">
                  <c:v>Dummy 6</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{99575A10-51D3-6440-BC7F-E20FB412F57E}</c15:txfldGUID>
                      <c15:f>Infra_Outs.!$B$8</c15:f>
                      <c15:dlblFieldTableCache>
                        <c:ptCount val="1"/>
                        <c:pt idx="0">
                          <c:v>Dummy 6</c:v>
                        </c:pt>
                      </c15:dlblFieldTableCache>
                    </c15:dlblFTEntry>
                  </c15:dlblFieldTable>
                  <c15:showDataLabelsRange val="0"/>
                </c:ext>
                <c:ext xmlns:c16="http://schemas.microsoft.com/office/drawing/2014/chart" uri="{C3380CC4-5D6E-409C-BE32-E72D297353CC}">
                  <c16:uniqueId val="{0000000A-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Infra_Outs.!$G$8</c:f>
              <c:numCache>
                <c:formatCode>0%</c:formatCode>
                <c:ptCount val="1"/>
                <c:pt idx="0">
                  <c:v>0.11111111111111116</c:v>
                </c:pt>
              </c:numCache>
            </c:numRef>
          </c:xVal>
          <c:yVal>
            <c:numRef>
              <c:f>Infra_Outs.!$H$8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F1AA-0947-B952-3041273EA1C4}"/>
            </c:ext>
          </c:extLst>
        </c:ser>
        <c:ser>
          <c:idx val="6"/>
          <c:order val="6"/>
          <c:tx>
            <c:strRef>
              <c:f>Infra_Outs.!$B$9</c:f>
              <c:strCache>
                <c:ptCount val="1"/>
                <c:pt idx="0">
                  <c:v>Dummy 7</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{E73C150D-B7E8-CA49-A95E-1403AFEF6B2A}</c15:txfldGUID>
                      <c15:f>Infra_Outs.!$B$9</c15:f>
                      <c15:dlblFieldTableCache>
                        <c:ptCount val="1"/>
                        <c:pt idx="0">
                          <c:v>Dummy 7</c:v>
                        </c:pt>
                      </c15:dlblFieldTableCache>
                    </c15:dlblFTEntry>
                  </c15:dlblFieldTable>
                  <c15:showDataLabelsRange val="0"/>
                </c:ext>
                <c:ext xmlns:c16="http://schemas.microsoft.com/office/drawing/2014/chart" uri="{C3380CC4-5D6E-409C-BE32-E72D297353CC}">
                  <c16:uniqueId val="{0000000C-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Infra_Outs.!$G$9</c:f>
              <c:numCache>
                <c:formatCode>0%</c:formatCode>
                <c:ptCount val="1"/>
                <c:pt idx="0">
                  <c:v>0.18072289156626509</c:v>
                </c:pt>
              </c:numCache>
            </c:numRef>
          </c:xVal>
          <c:yVal>
            <c:numRef>
              <c:f>Infra_Outs.!$H$9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F1AA-0947-B952-3041273EA1C4}"/>
            </c:ext>
          </c:extLst>
        </c:ser>
        <c:ser>
          <c:idx val="7"/>
          <c:order val="7"/>
          <c:tx>
            <c:strRef>
              <c:f>Infra_Outs.!$B$10</c:f>
              <c:strCache>
                <c:ptCount val="1"/>
                <c:pt idx="0">
                  <c:v>Dummy 8</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{7862914B-2A07-684F-AE8E-A8A2340BF228}</c15:txfldGUID>
                      <c15:f>Infra_Outs.!$B$10</c15:f>
                      <c15:dlblFieldTableCache>
                        <c:ptCount val="1"/>
                        <c:pt idx="0">
                          <c:v>Dummy 8</c:v>
                        </c:pt>
                      </c15:dlblFieldTableCache>
                    </c15:dlblFTEntry>
                  </c15:dlblFieldTable>
                  <c15:showDataLabelsRange val="0"/>
                </c:ext>
                <c:ext xmlns:c16="http://schemas.microsoft.com/office/drawing/2014/chart" uri="{C3380CC4-5D6E-409C-BE32-E72D297353CC}">
                  <c16:uniqueId val="{0000000E-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Infra_Outs.!$G$10</c:f>
              <c:numCache>
                <c:formatCode>0%</c:formatCode>
                <c:ptCount val="1"/>
                <c:pt idx="0">
                  <c:v>0</c:v>
                </c:pt>
              </c:numCache>
            </c:numRef>
          </c:xVal>
          <c:yVal>
            <c:numRef>
              <c:f>Infra_Outs.!$H$10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F1AA-0947-B952-3041273EA1C4}"/>
            </c:ext>
          </c:extLst>
        </c:ser>
        <c:ser>
          <c:idx val="8"/>
          <c:order val="8"/>
          <c:tx>
            <c:strRef>
              <c:f>Infra_Outs.!$B$11</c:f>
              <c:strCache>
                <c:ptCount val="1"/>
                <c:pt idx="0">
                  <c:v>Dummy 9</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{2226752A-EB70-094B-A667-AB349BAE9188}</c15:txfldGUID>
                      <c15:f>Infra_Outs.!$B$11</c15:f>
                      <c15:dlblFieldTableCache>
                        <c:ptCount val="1"/>
                        <c:pt idx="0">
                          <c:v>Dummy 9</c:v>
                        </c:pt>
                      </c15:dlblFieldTableCache>
                    </c15:dlblFTEntry>
                  </c15:dlblFieldTable>
                  <c15:showDataLabelsRange val="0"/>
                </c:ext>
                <c:ext xmlns:c16="http://schemas.microsoft.com/office/drawing/2014/chart" uri="{C3380CC4-5D6E-409C-BE32-E72D297353CC}">
                  <c16:uniqueId val="{00000010-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Infra_Outs.!$G$11</c:f>
              <c:numCache>
                <c:formatCode>0%</c:formatCode>
                <c:ptCount val="1"/>
                <c:pt idx="0">
                  <c:v>5.6179775280898792E-2</c:v>
                </c:pt>
              </c:numCache>
            </c:numRef>
          </c:xVal>
          <c:yVal>
            <c:numRef>
              <c:f>Infra_Outs.!$H$11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F1AA-0947-B952-3041273EA1C4}"/>
            </c:ext>
          </c:extLst>
        </c:ser>
        <c:ser>
          <c:idx val="9"/>
          <c:order val="9"/>
          <c:tx>
            <c:strRef>
              <c:f>Infra_Outs.!$B$12</c:f>
              <c:strCache>
                <c:ptCount val="1"/>
                <c:pt idx="0">
                  <c:v>Dummy 10</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Infra_Outs.!$B$12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{5C24B2F7-7DA2-C34A-8735-B04D29830C18}</c15:txfldGUID>
                      <c15:f>Infra_Outs.!$B$12</c15:f>
                      <c15:dlblFieldTableCache>
                        <c:ptCount val="1"/>
                        <c:pt idx="0">
                          <c:v>Dummy 10</c:v>
                        </c:pt>
                      </c15:dlblFieldTableCache>
                    </c15:dlblFTEntry>
                  </c15:dlblFieldTable>
                  <c15:showDataLabelsRange val="0"/>
                </c:ext>
                <c:ext xmlns:c16="http://schemas.microsoft.com/office/drawing/2014/chart" uri="{C3380CC4-5D6E-409C-BE32-E72D297353CC}">
                  <c16:uniqueId val="{00000012-F1AA-0947-B952-3041273EA1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Infra_Outs.!$G$12</c:f>
              <c:numCache>
                <c:formatCode>0%</c:formatCode>
                <c:ptCount val="1"/>
                <c:pt idx="0">
                  <c:v>0.12195121951219523</c:v>
                </c:pt>
              </c:numCache>
            </c:numRef>
          </c:xVal>
          <c:yVal>
            <c:numRef>
              <c:f>Infra_Outs.!$H$12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F1AA-0947-B952-3041273EA1C4}"/>
            </c:ext>
          </c:extLst>
        </c:ser>
        <c:dLbls>
          <c:showLegendKey val="0"/>
          <c:showVal val="0"/>
          <c:showCatName val="0"/>
          <c:showSerName val="0"/>
          <c:showPercent val="0"/>
          <c:showBubbleSize val="0"/>
        </c:dLbls>
        <c:bubbleScale val="20"/>
        <c:showNegBubbles val="0"/>
        <c:axId val="2129940392"/>
        <c:axId val="2129945960"/>
      </c:bubbleChart>
      <c:valAx>
        <c:axId val="2129940392"/>
        <c:scaling>
          <c:orientation val="minMax"/>
        </c:scaling>
        <c:delete val="0"/>
        <c:axPos val="b"/>
        <c:title>
          <c:tx>
            <c:strRef>
              <c:f>Infra_Outs.!$G$2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9945960"/>
        <c:crosses val="autoZero"/>
        <c:crossBetween val="midCat"/>
      </c:valAx>
      <c:valAx>
        <c:axId val="2129945960"/>
        <c:scaling>
          <c:orientation val="minMax"/>
          <c:min val="0"/>
        </c:scaling>
        <c:delete val="0"/>
        <c:axPos val="l"/>
        <c:title>
          <c:tx>
            <c:strRef>
              <c:f>Infra_Outs.!$H$2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9940392"/>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Apps_Services!$B$3</c:f>
              <c:strCache>
                <c:ptCount val="1"/>
                <c:pt idx="0">
                  <c:v>Dummy 1</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{451A5A56-9FE4-1C47-8B52-A5A82EB03EB3}</c15:txfldGUID>
                      <c15:f>Apps_Services!$B$3</c15:f>
                      <c15:dlblFieldTableCache>
                        <c:ptCount val="1"/>
                        <c:pt idx="0">
                          <c:v>Dummy 1</c:v>
                        </c:pt>
                      </c15:dlblFieldTableCache>
                    </c15:dlblFTEntry>
                  </c15:dlblFieldTable>
                  <c15:showDataLabelsRange val="0"/>
                </c:ext>
                <c:ext xmlns:c16="http://schemas.microsoft.com/office/drawing/2014/chart" uri="{C3380CC4-5D6E-409C-BE32-E72D297353CC}">
                  <c16:uniqueId val="{00000000-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Apps_Services!$G$3</c:f>
              <c:numCache>
                <c:formatCode>0%</c:formatCode>
                <c:ptCount val="1"/>
                <c:pt idx="0">
                  <c:v>0.19999999999999996</c:v>
                </c:pt>
              </c:numCache>
            </c:numRef>
          </c:xVal>
          <c:yVal>
            <c:numRef>
              <c:f>Apps_Services!$H$3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AB5A-6A4B-BC8C-A61C4AB853C1}"/>
            </c:ext>
          </c:extLst>
        </c:ser>
        <c:ser>
          <c:idx val="1"/>
          <c:order val="1"/>
          <c:tx>
            <c:strRef>
              <c:f>Apps_Services!$B$4</c:f>
              <c:strCache>
                <c:ptCount val="1"/>
                <c:pt idx="0">
                  <c:v>Dummy 2</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{5681978A-880D-6042-BDD8-6D3F230B0815}</c15:txfldGUID>
                      <c15:f>Apps_Services!$B$4</c15:f>
                      <c15:dlblFieldTableCache>
                        <c:ptCount val="1"/>
                        <c:pt idx="0">
                          <c:v>Dummy 2</c:v>
                        </c:pt>
                      </c15:dlblFieldTableCache>
                    </c15:dlblFTEntry>
                  </c15:dlblFieldTable>
                  <c15:showDataLabelsRange val="0"/>
                </c:ext>
                <c:ext xmlns:c16="http://schemas.microsoft.com/office/drawing/2014/chart" uri="{C3380CC4-5D6E-409C-BE32-E72D297353CC}">
                  <c16:uniqueId val="{00000002-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Apps_Services!$G$4</c:f>
              <c:numCache>
                <c:formatCode>0%</c:formatCode>
                <c:ptCount val="1"/>
                <c:pt idx="0">
                  <c:v>0.1515151515151516</c:v>
                </c:pt>
              </c:numCache>
            </c:numRef>
          </c:xVal>
          <c:yVal>
            <c:numRef>
              <c:f>Apps_Services!$H$4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AB5A-6A4B-BC8C-A61C4AB853C1}"/>
            </c:ext>
          </c:extLst>
        </c:ser>
        <c:ser>
          <c:idx val="2"/>
          <c:order val="2"/>
          <c:tx>
            <c:strRef>
              <c:f>Apps_Services!$B$5</c:f>
              <c:strCache>
                <c:ptCount val="1"/>
                <c:pt idx="0">
                  <c:v>Dummy 3</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{4D06C3BF-2A4E-8C46-8A89-A142A0DD3211}</c15:txfldGUID>
                      <c15:f>Apps_Services!$B$5</c15:f>
                      <c15:dlblFieldTableCache>
                        <c:ptCount val="1"/>
                        <c:pt idx="0">
                          <c:v>Dummy 3</c:v>
                        </c:pt>
                      </c15:dlblFieldTableCache>
                    </c15:dlblFTEntry>
                  </c15:dlblFieldTable>
                  <c15:showDataLabelsRange val="0"/>
                </c:ext>
                <c:ext xmlns:c16="http://schemas.microsoft.com/office/drawing/2014/chart" uri="{C3380CC4-5D6E-409C-BE32-E72D297353CC}">
                  <c16:uniqueId val="{00000004-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Apps_Services!$G$5</c:f>
              <c:numCache>
                <c:formatCode>0%</c:formatCode>
                <c:ptCount val="1"/>
                <c:pt idx="0">
                  <c:v>0.1020408163265305</c:v>
                </c:pt>
              </c:numCache>
            </c:numRef>
          </c:xVal>
          <c:yVal>
            <c:numRef>
              <c:f>Apps_Services!$H$5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AB5A-6A4B-BC8C-A61C4AB853C1}"/>
            </c:ext>
          </c:extLst>
        </c:ser>
        <c:ser>
          <c:idx val="3"/>
          <c:order val="3"/>
          <c:tx>
            <c:strRef>
              <c:f>Apps_Services!$B$6</c:f>
              <c:strCache>
                <c:ptCount val="1"/>
                <c:pt idx="0">
                  <c:v>Dummy 4</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{DC1CEEB4-3478-9747-B742-B83A01FDDAF2}</c15:txfldGUID>
                      <c15:f>Apps_Services!$B$6</c15:f>
                      <c15:dlblFieldTableCache>
                        <c:ptCount val="1"/>
                        <c:pt idx="0">
                          <c:v>Dummy 4</c:v>
                        </c:pt>
                      </c15:dlblFieldTableCache>
                    </c15:dlblFTEntry>
                  </c15:dlblFieldTable>
                  <c15:showDataLabelsRange val="0"/>
                </c:ext>
                <c:ext xmlns:c16="http://schemas.microsoft.com/office/drawing/2014/chart" uri="{C3380CC4-5D6E-409C-BE32-E72D297353CC}">
                  <c16:uniqueId val="{00000006-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Apps_Services!$G$6</c:f>
              <c:numCache>
                <c:formatCode>0%</c:formatCode>
                <c:ptCount val="1"/>
                <c:pt idx="0">
                  <c:v>0.16483516483516492</c:v>
                </c:pt>
              </c:numCache>
            </c:numRef>
          </c:xVal>
          <c:yVal>
            <c:numRef>
              <c:f>Apps_Services!$H$6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AB5A-6A4B-BC8C-A61C4AB853C1}"/>
            </c:ext>
          </c:extLst>
        </c:ser>
        <c:ser>
          <c:idx val="4"/>
          <c:order val="4"/>
          <c:tx>
            <c:strRef>
              <c:f>Apps_Services!$B$7</c:f>
              <c:strCache>
                <c:ptCount val="1"/>
                <c:pt idx="0">
                  <c:v>Dummy 5</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{D597F5C9-421A-7944-BAC8-80A200C443F3}</c15:txfldGUID>
                      <c15:f>Apps_Services!$B$7</c15:f>
                      <c15:dlblFieldTableCache>
                        <c:ptCount val="1"/>
                        <c:pt idx="0">
                          <c:v>Dummy 5</c:v>
                        </c:pt>
                      </c15:dlblFieldTableCache>
                    </c15:dlblFTEntry>
                  </c15:dlblFieldTable>
                  <c15:showDataLabelsRange val="0"/>
                </c:ext>
                <c:ext xmlns:c16="http://schemas.microsoft.com/office/drawing/2014/chart" uri="{C3380CC4-5D6E-409C-BE32-E72D297353CC}">
                  <c16:uniqueId val="{00000008-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Apps_Services!$G$7</c:f>
              <c:numCache>
                <c:formatCode>0%</c:formatCode>
                <c:ptCount val="1"/>
                <c:pt idx="0">
                  <c:v>5.1546391752577359E-2</c:v>
                </c:pt>
              </c:numCache>
            </c:numRef>
          </c:xVal>
          <c:yVal>
            <c:numRef>
              <c:f>Apps_Services!$H$7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AB5A-6A4B-BC8C-A61C4AB853C1}"/>
            </c:ext>
          </c:extLst>
        </c:ser>
        <c:ser>
          <c:idx val="5"/>
          <c:order val="5"/>
          <c:tx>
            <c:strRef>
              <c:f>Apps_Services!$B$8</c:f>
              <c:strCache>
                <c:ptCount val="1"/>
                <c:pt idx="0">
                  <c:v>Dummy 6</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{DF1DABA9-4327-DC45-ACBE-56029CA4303F}</c15:txfldGUID>
                      <c15:f>Apps_Services!$B$8</c15:f>
                      <c15:dlblFieldTableCache>
                        <c:ptCount val="1"/>
                        <c:pt idx="0">
                          <c:v>Dummy 6</c:v>
                        </c:pt>
                      </c15:dlblFieldTableCache>
                    </c15:dlblFTEntry>
                  </c15:dlblFieldTable>
                  <c15:showDataLabelsRange val="0"/>
                </c:ext>
                <c:ext xmlns:c16="http://schemas.microsoft.com/office/drawing/2014/chart" uri="{C3380CC4-5D6E-409C-BE32-E72D297353CC}">
                  <c16:uniqueId val="{0000000A-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Apps_Services!$G$8</c:f>
              <c:numCache>
                <c:formatCode>0%</c:formatCode>
                <c:ptCount val="1"/>
                <c:pt idx="0">
                  <c:v>0.11111111111111116</c:v>
                </c:pt>
              </c:numCache>
            </c:numRef>
          </c:xVal>
          <c:yVal>
            <c:numRef>
              <c:f>Apps_Services!$H$8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AB5A-6A4B-BC8C-A61C4AB853C1}"/>
            </c:ext>
          </c:extLst>
        </c:ser>
        <c:ser>
          <c:idx val="6"/>
          <c:order val="6"/>
          <c:tx>
            <c:strRef>
              <c:f>Apps_Services!$B$9</c:f>
              <c:strCache>
                <c:ptCount val="1"/>
                <c:pt idx="0">
                  <c:v>Dummy 7</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{F9D12F1F-EB9C-284E-814A-A373A97E904F}</c15:txfldGUID>
                      <c15:f>Apps_Services!$B$9</c15:f>
                      <c15:dlblFieldTableCache>
                        <c:ptCount val="1"/>
                        <c:pt idx="0">
                          <c:v>Dummy 7</c:v>
                        </c:pt>
                      </c15:dlblFieldTableCache>
                    </c15:dlblFTEntry>
                  </c15:dlblFieldTable>
                  <c15:showDataLabelsRange val="0"/>
                </c:ext>
                <c:ext xmlns:c16="http://schemas.microsoft.com/office/drawing/2014/chart" uri="{C3380CC4-5D6E-409C-BE32-E72D297353CC}">
                  <c16:uniqueId val="{0000000C-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Apps_Services!$G$9</c:f>
              <c:numCache>
                <c:formatCode>0%</c:formatCode>
                <c:ptCount val="1"/>
                <c:pt idx="0">
                  <c:v>0.18072289156626509</c:v>
                </c:pt>
              </c:numCache>
            </c:numRef>
          </c:xVal>
          <c:yVal>
            <c:numRef>
              <c:f>Apps_Services!$H$9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AB5A-6A4B-BC8C-A61C4AB853C1}"/>
            </c:ext>
          </c:extLst>
        </c:ser>
        <c:ser>
          <c:idx val="7"/>
          <c:order val="7"/>
          <c:tx>
            <c:strRef>
              <c:f>Apps_Services!$B$10</c:f>
              <c:strCache>
                <c:ptCount val="1"/>
                <c:pt idx="0">
                  <c:v>Dummy 8</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{A8161DFB-B5F6-BE45-ADD4-F1AAA21FAB5E}</c15:txfldGUID>
                      <c15:f>Apps_Services!$B$10</c15:f>
                      <c15:dlblFieldTableCache>
                        <c:ptCount val="1"/>
                        <c:pt idx="0">
                          <c:v>Dummy 8</c:v>
                        </c:pt>
                      </c15:dlblFieldTableCache>
                    </c15:dlblFTEntry>
                  </c15:dlblFieldTable>
                  <c15:showDataLabelsRange val="0"/>
                </c:ext>
                <c:ext xmlns:c16="http://schemas.microsoft.com/office/drawing/2014/chart" uri="{C3380CC4-5D6E-409C-BE32-E72D297353CC}">
                  <c16:uniqueId val="{0000000E-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Apps_Services!$G$10</c:f>
              <c:numCache>
                <c:formatCode>0%</c:formatCode>
                <c:ptCount val="1"/>
                <c:pt idx="0">
                  <c:v>0</c:v>
                </c:pt>
              </c:numCache>
            </c:numRef>
          </c:xVal>
          <c:yVal>
            <c:numRef>
              <c:f>Apps_Services!$H$10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AB5A-6A4B-BC8C-A61C4AB853C1}"/>
            </c:ext>
          </c:extLst>
        </c:ser>
        <c:ser>
          <c:idx val="8"/>
          <c:order val="8"/>
          <c:tx>
            <c:strRef>
              <c:f>Apps_Services!$B$11</c:f>
              <c:strCache>
                <c:ptCount val="1"/>
                <c:pt idx="0">
                  <c:v>Dummy 9</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{C9536DFE-245A-4244-8273-126B14F47F9E}</c15:txfldGUID>
                      <c15:f>Apps_Services!$B$11</c15:f>
                      <c15:dlblFieldTableCache>
                        <c:ptCount val="1"/>
                        <c:pt idx="0">
                          <c:v>Dummy 9</c:v>
                        </c:pt>
                      </c15:dlblFieldTableCache>
                    </c15:dlblFTEntry>
                  </c15:dlblFieldTable>
                  <c15:showDataLabelsRange val="0"/>
                </c:ext>
                <c:ext xmlns:c16="http://schemas.microsoft.com/office/drawing/2014/chart" uri="{C3380CC4-5D6E-409C-BE32-E72D297353CC}">
                  <c16:uniqueId val="{00000010-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Apps_Services!$G$11</c:f>
              <c:numCache>
                <c:formatCode>0%</c:formatCode>
                <c:ptCount val="1"/>
                <c:pt idx="0">
                  <c:v>5.6179775280898792E-2</c:v>
                </c:pt>
              </c:numCache>
            </c:numRef>
          </c:xVal>
          <c:yVal>
            <c:numRef>
              <c:f>Apps_Services!$H$11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AB5A-6A4B-BC8C-A61C4AB853C1}"/>
            </c:ext>
          </c:extLst>
        </c:ser>
        <c:ser>
          <c:idx val="9"/>
          <c:order val="9"/>
          <c:tx>
            <c:strRef>
              <c:f>Apps_Services!$B$12</c:f>
              <c:strCache>
                <c:ptCount val="1"/>
                <c:pt idx="0">
                  <c:v>Dummy 10</c:v>
                </c:pt>
              </c:strCache>
            </c:strRef>
          </c:tx>
          <c:spPr>
            <a:solidFill>
              <a:srgbClr val="14843B"/>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Apps_Services!$B$12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{5623D603-689A-9340-A994-A645EB520496}</c15:txfldGUID>
                      <c15:f>Apps_Services!$B$12</c15:f>
                      <c15:dlblFieldTableCache>
                        <c:ptCount val="1"/>
                        <c:pt idx="0">
                          <c:v>Dummy 10</c:v>
                        </c:pt>
                      </c15:dlblFieldTableCache>
                    </c15:dlblFTEntry>
                  </c15:dlblFieldTable>
                  <c15:showDataLabelsRange val="0"/>
                </c:ext>
                <c:ext xmlns:c16="http://schemas.microsoft.com/office/drawing/2014/chart" uri="{C3380CC4-5D6E-409C-BE32-E72D297353CC}">
                  <c16:uniqueId val="{00000012-AB5A-6A4B-BC8C-A61C4AB853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Apps_Services!$G$12</c:f>
              <c:numCache>
                <c:formatCode>0%</c:formatCode>
                <c:ptCount val="1"/>
                <c:pt idx="0">
                  <c:v>0.12195121951219523</c:v>
                </c:pt>
              </c:numCache>
            </c:numRef>
          </c:xVal>
          <c:yVal>
            <c:numRef>
              <c:f>Apps_Services!$H$12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AB5A-6A4B-BC8C-A61C4AB853C1}"/>
            </c:ext>
          </c:extLst>
        </c:ser>
        <c:dLbls>
          <c:showLegendKey val="0"/>
          <c:showVal val="0"/>
          <c:showCatName val="0"/>
          <c:showSerName val="0"/>
          <c:showPercent val="0"/>
          <c:showBubbleSize val="0"/>
        </c:dLbls>
        <c:bubbleScale val="20"/>
        <c:showNegBubbles val="0"/>
        <c:axId val="2130135640"/>
        <c:axId val="2130141224"/>
      </c:bubbleChart>
      <c:valAx>
        <c:axId val="2130135640"/>
        <c:scaling>
          <c:orientation val="minMax"/>
        </c:scaling>
        <c:delete val="0"/>
        <c:axPos val="b"/>
        <c:title>
          <c:tx>
            <c:strRef>
              <c:f>Apps_Services!$G$2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30141224"/>
        <c:crosses val="autoZero"/>
        <c:crossBetween val="midCat"/>
      </c:valAx>
      <c:valAx>
        <c:axId val="2130141224"/>
        <c:scaling>
          <c:orientation val="minMax"/>
          <c:min val="0"/>
        </c:scaling>
        <c:delete val="0"/>
        <c:axPos val="l"/>
        <c:title>
          <c:tx>
            <c:strRef>
              <c:f>Apps_Services!$H$2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30135640"/>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Apps._PS!$B$3</c:f>
              <c:strCache>
                <c:ptCount val="1"/>
                <c:pt idx="0">
                  <c:v>Dummy 1</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{0F024C69-CA1B-9948-B125-24F44568A599}</c15:txfldGUID>
                      <c15:f>Apps._PS!$B$3</c15:f>
                      <c15:dlblFieldTableCache>
                        <c:ptCount val="1"/>
                        <c:pt idx="0">
                          <c:v>Dummy 1</c:v>
                        </c:pt>
                      </c15:dlblFieldTableCache>
                    </c15:dlblFTEntry>
                  </c15:dlblFieldTable>
                  <c15:showDataLabelsRange val="0"/>
                </c:ext>
                <c:ext xmlns:c16="http://schemas.microsoft.com/office/drawing/2014/chart" uri="{C3380CC4-5D6E-409C-BE32-E72D297353CC}">
                  <c16:uniqueId val="{00000000-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Apps._PS!$G$3</c:f>
              <c:numCache>
                <c:formatCode>0%</c:formatCode>
                <c:ptCount val="1"/>
                <c:pt idx="0">
                  <c:v>0.19999999999999996</c:v>
                </c:pt>
              </c:numCache>
            </c:numRef>
          </c:xVal>
          <c:yVal>
            <c:numRef>
              <c:f>Apps._PS!$H$3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6F09-A744-B10E-91B8D4ED0826}"/>
            </c:ext>
          </c:extLst>
        </c:ser>
        <c:ser>
          <c:idx val="1"/>
          <c:order val="1"/>
          <c:tx>
            <c:strRef>
              <c:f>Apps._PS!$B$4</c:f>
              <c:strCache>
                <c:ptCount val="1"/>
                <c:pt idx="0">
                  <c:v>Dummy 2</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{64F32382-D746-5144-966F-BF3BE45DC093}</c15:txfldGUID>
                      <c15:f>Apps._PS!$B$4</c15:f>
                      <c15:dlblFieldTableCache>
                        <c:ptCount val="1"/>
                        <c:pt idx="0">
                          <c:v>Dummy 2</c:v>
                        </c:pt>
                      </c15:dlblFieldTableCache>
                    </c15:dlblFTEntry>
                  </c15:dlblFieldTable>
                  <c15:showDataLabelsRange val="0"/>
                </c:ext>
                <c:ext xmlns:c16="http://schemas.microsoft.com/office/drawing/2014/chart" uri="{C3380CC4-5D6E-409C-BE32-E72D297353CC}">
                  <c16:uniqueId val="{00000002-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Apps._PS!$G$4</c:f>
              <c:numCache>
                <c:formatCode>0%</c:formatCode>
                <c:ptCount val="1"/>
                <c:pt idx="0">
                  <c:v>0.1515151515151516</c:v>
                </c:pt>
              </c:numCache>
            </c:numRef>
          </c:xVal>
          <c:yVal>
            <c:numRef>
              <c:f>Apps._PS!$H$4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6F09-A744-B10E-91B8D4ED0826}"/>
            </c:ext>
          </c:extLst>
        </c:ser>
        <c:ser>
          <c:idx val="2"/>
          <c:order val="2"/>
          <c:tx>
            <c:strRef>
              <c:f>Apps._PS!$B$5</c:f>
              <c:strCache>
                <c:ptCount val="1"/>
                <c:pt idx="0">
                  <c:v>Dummy 3</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{D9BD8E5B-3670-AF4F-9C24-E351C10DE294}</c15:txfldGUID>
                      <c15:f>Apps._PS!$B$5</c15:f>
                      <c15:dlblFieldTableCache>
                        <c:ptCount val="1"/>
                        <c:pt idx="0">
                          <c:v>Dummy 3</c:v>
                        </c:pt>
                      </c15:dlblFieldTableCache>
                    </c15:dlblFTEntry>
                  </c15:dlblFieldTable>
                  <c15:showDataLabelsRange val="0"/>
                </c:ext>
                <c:ext xmlns:c16="http://schemas.microsoft.com/office/drawing/2014/chart" uri="{C3380CC4-5D6E-409C-BE32-E72D297353CC}">
                  <c16:uniqueId val="{00000004-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Apps._PS!$G$5</c:f>
              <c:numCache>
                <c:formatCode>0%</c:formatCode>
                <c:ptCount val="1"/>
                <c:pt idx="0">
                  <c:v>0.1020408163265305</c:v>
                </c:pt>
              </c:numCache>
            </c:numRef>
          </c:xVal>
          <c:yVal>
            <c:numRef>
              <c:f>Apps._PS!$H$5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6F09-A744-B10E-91B8D4ED0826}"/>
            </c:ext>
          </c:extLst>
        </c:ser>
        <c:ser>
          <c:idx val="3"/>
          <c:order val="3"/>
          <c:tx>
            <c:strRef>
              <c:f>Apps._PS!$B$6</c:f>
              <c:strCache>
                <c:ptCount val="1"/>
                <c:pt idx="0">
                  <c:v>Dummy 4</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{A3A50E8D-DDF5-C647-8233-4BC5F8EF0998}</c15:txfldGUID>
                      <c15:f>Apps._PS!$B$6</c15:f>
                      <c15:dlblFieldTableCache>
                        <c:ptCount val="1"/>
                        <c:pt idx="0">
                          <c:v>Dummy 4</c:v>
                        </c:pt>
                      </c15:dlblFieldTableCache>
                    </c15:dlblFTEntry>
                  </c15:dlblFieldTable>
                  <c15:showDataLabelsRange val="0"/>
                </c:ext>
                <c:ext xmlns:c16="http://schemas.microsoft.com/office/drawing/2014/chart" uri="{C3380CC4-5D6E-409C-BE32-E72D297353CC}">
                  <c16:uniqueId val="{00000006-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Apps._PS!$G$6</c:f>
              <c:numCache>
                <c:formatCode>0%</c:formatCode>
                <c:ptCount val="1"/>
                <c:pt idx="0">
                  <c:v>0.16483516483516492</c:v>
                </c:pt>
              </c:numCache>
            </c:numRef>
          </c:xVal>
          <c:yVal>
            <c:numRef>
              <c:f>Apps._PS!$H$6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6F09-A744-B10E-91B8D4ED0826}"/>
            </c:ext>
          </c:extLst>
        </c:ser>
        <c:ser>
          <c:idx val="4"/>
          <c:order val="4"/>
          <c:tx>
            <c:strRef>
              <c:f>Apps._PS!$B$7</c:f>
              <c:strCache>
                <c:ptCount val="1"/>
                <c:pt idx="0">
                  <c:v>Dummy 5</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{F6DF48E9-12EA-CF4A-B421-5B37E3A9B860}</c15:txfldGUID>
                      <c15:f>Apps._PS!$B$7</c15:f>
                      <c15:dlblFieldTableCache>
                        <c:ptCount val="1"/>
                        <c:pt idx="0">
                          <c:v>Dummy 5</c:v>
                        </c:pt>
                      </c15:dlblFieldTableCache>
                    </c15:dlblFTEntry>
                  </c15:dlblFieldTable>
                  <c15:showDataLabelsRange val="0"/>
                </c:ext>
                <c:ext xmlns:c16="http://schemas.microsoft.com/office/drawing/2014/chart" uri="{C3380CC4-5D6E-409C-BE32-E72D297353CC}">
                  <c16:uniqueId val="{00000008-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Apps._PS!$G$7</c:f>
              <c:numCache>
                <c:formatCode>0%</c:formatCode>
                <c:ptCount val="1"/>
                <c:pt idx="0">
                  <c:v>5.1546391752577359E-2</c:v>
                </c:pt>
              </c:numCache>
            </c:numRef>
          </c:xVal>
          <c:yVal>
            <c:numRef>
              <c:f>Apps._PS!$H$7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6F09-A744-B10E-91B8D4ED0826}"/>
            </c:ext>
          </c:extLst>
        </c:ser>
        <c:ser>
          <c:idx val="5"/>
          <c:order val="5"/>
          <c:tx>
            <c:strRef>
              <c:f>Apps._PS!$B$8</c:f>
              <c:strCache>
                <c:ptCount val="1"/>
                <c:pt idx="0">
                  <c:v>Dummy 6</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{F70142E1-2690-C24D-87DC-878616387324}</c15:txfldGUID>
                      <c15:f>Apps._PS!$B$8</c15:f>
                      <c15:dlblFieldTableCache>
                        <c:ptCount val="1"/>
                        <c:pt idx="0">
                          <c:v>Dummy 6</c:v>
                        </c:pt>
                      </c15:dlblFieldTableCache>
                    </c15:dlblFTEntry>
                  </c15:dlblFieldTable>
                  <c15:showDataLabelsRange val="0"/>
                </c:ext>
                <c:ext xmlns:c16="http://schemas.microsoft.com/office/drawing/2014/chart" uri="{C3380CC4-5D6E-409C-BE32-E72D297353CC}">
                  <c16:uniqueId val="{0000000A-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Apps._PS!$G$8</c:f>
              <c:numCache>
                <c:formatCode>0%</c:formatCode>
                <c:ptCount val="1"/>
                <c:pt idx="0">
                  <c:v>0.11111111111111116</c:v>
                </c:pt>
              </c:numCache>
            </c:numRef>
          </c:xVal>
          <c:yVal>
            <c:numRef>
              <c:f>Apps._PS!$H$8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6F09-A744-B10E-91B8D4ED0826}"/>
            </c:ext>
          </c:extLst>
        </c:ser>
        <c:ser>
          <c:idx val="6"/>
          <c:order val="6"/>
          <c:tx>
            <c:strRef>
              <c:f>Apps._PS!$B$9</c:f>
              <c:strCache>
                <c:ptCount val="1"/>
                <c:pt idx="0">
                  <c:v>Dummy 7</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{E62D73BB-E484-7D44-9DA0-C13910DB13B3}</c15:txfldGUID>
                      <c15:f>Apps._PS!$B$9</c15:f>
                      <c15:dlblFieldTableCache>
                        <c:ptCount val="1"/>
                        <c:pt idx="0">
                          <c:v>Dummy 7</c:v>
                        </c:pt>
                      </c15:dlblFieldTableCache>
                    </c15:dlblFTEntry>
                  </c15:dlblFieldTable>
                  <c15:showDataLabelsRange val="0"/>
                </c:ext>
                <c:ext xmlns:c16="http://schemas.microsoft.com/office/drawing/2014/chart" uri="{C3380CC4-5D6E-409C-BE32-E72D297353CC}">
                  <c16:uniqueId val="{0000000C-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Apps._PS!$G$9</c:f>
              <c:numCache>
                <c:formatCode>0%</c:formatCode>
                <c:ptCount val="1"/>
                <c:pt idx="0">
                  <c:v>0.18072289156626509</c:v>
                </c:pt>
              </c:numCache>
            </c:numRef>
          </c:xVal>
          <c:yVal>
            <c:numRef>
              <c:f>Apps._PS!$H$9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6F09-A744-B10E-91B8D4ED0826}"/>
            </c:ext>
          </c:extLst>
        </c:ser>
        <c:ser>
          <c:idx val="7"/>
          <c:order val="7"/>
          <c:tx>
            <c:strRef>
              <c:f>Apps._PS!$B$10</c:f>
              <c:strCache>
                <c:ptCount val="1"/>
                <c:pt idx="0">
                  <c:v>Dummy 8</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{95D32036-CE63-4743-BA2C-812BB443F440}</c15:txfldGUID>
                      <c15:f>Apps._PS!$B$10</c15:f>
                      <c15:dlblFieldTableCache>
                        <c:ptCount val="1"/>
                        <c:pt idx="0">
                          <c:v>Dummy 8</c:v>
                        </c:pt>
                      </c15:dlblFieldTableCache>
                    </c15:dlblFTEntry>
                  </c15:dlblFieldTable>
                  <c15:showDataLabelsRange val="0"/>
                </c:ext>
                <c:ext xmlns:c16="http://schemas.microsoft.com/office/drawing/2014/chart" uri="{C3380CC4-5D6E-409C-BE32-E72D297353CC}">
                  <c16:uniqueId val="{0000000E-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Apps._PS!$G$10</c:f>
              <c:numCache>
                <c:formatCode>0%</c:formatCode>
                <c:ptCount val="1"/>
                <c:pt idx="0">
                  <c:v>0</c:v>
                </c:pt>
              </c:numCache>
            </c:numRef>
          </c:xVal>
          <c:yVal>
            <c:numRef>
              <c:f>Apps._PS!$H$10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6F09-A744-B10E-91B8D4ED0826}"/>
            </c:ext>
          </c:extLst>
        </c:ser>
        <c:ser>
          <c:idx val="8"/>
          <c:order val="8"/>
          <c:tx>
            <c:strRef>
              <c:f>Apps._PS!$B$11</c:f>
              <c:strCache>
                <c:ptCount val="1"/>
                <c:pt idx="0">
                  <c:v>Dummy 9</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{FB09077F-1DFB-4841-988A-82DD39C111A5}</c15:txfldGUID>
                      <c15:f>Apps._PS!$B$11</c15:f>
                      <c15:dlblFieldTableCache>
                        <c:ptCount val="1"/>
                        <c:pt idx="0">
                          <c:v>Dummy 9</c:v>
                        </c:pt>
                      </c15:dlblFieldTableCache>
                    </c15:dlblFTEntry>
                  </c15:dlblFieldTable>
                  <c15:showDataLabelsRange val="0"/>
                </c:ext>
                <c:ext xmlns:c16="http://schemas.microsoft.com/office/drawing/2014/chart" uri="{C3380CC4-5D6E-409C-BE32-E72D297353CC}">
                  <c16:uniqueId val="{00000010-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Apps._PS!$G$11</c:f>
              <c:numCache>
                <c:formatCode>0%</c:formatCode>
                <c:ptCount val="1"/>
                <c:pt idx="0">
                  <c:v>5.6179775280898792E-2</c:v>
                </c:pt>
              </c:numCache>
            </c:numRef>
          </c:xVal>
          <c:yVal>
            <c:numRef>
              <c:f>Apps._PS!$H$11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6F09-A744-B10E-91B8D4ED0826}"/>
            </c:ext>
          </c:extLst>
        </c:ser>
        <c:ser>
          <c:idx val="9"/>
          <c:order val="9"/>
          <c:tx>
            <c:strRef>
              <c:f>Apps._PS!$B$12</c:f>
              <c:strCache>
                <c:ptCount val="1"/>
                <c:pt idx="0">
                  <c:v>Dummy 10</c:v>
                </c:pt>
              </c:strCache>
            </c:strRef>
          </c:tx>
          <c:spPr>
            <a:solidFill>
              <a:srgbClr val="14843B"/>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Apps._PS!$B$12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{367979E0-B0EF-8C49-8F88-D673C3C6BCA8}</c15:txfldGUID>
                      <c15:f>Apps._PS!$B$12</c15:f>
                      <c15:dlblFieldTableCache>
                        <c:ptCount val="1"/>
                        <c:pt idx="0">
                          <c:v>Dummy 10</c:v>
                        </c:pt>
                      </c15:dlblFieldTableCache>
                    </c15:dlblFTEntry>
                  </c15:dlblFieldTable>
                  <c15:showDataLabelsRange val="0"/>
                </c:ext>
                <c:ext xmlns:c16="http://schemas.microsoft.com/office/drawing/2014/chart" uri="{C3380CC4-5D6E-409C-BE32-E72D297353CC}">
                  <c16:uniqueId val="{00000012-6F09-A744-B10E-91B8D4ED08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Apps._PS!$G$12</c:f>
              <c:numCache>
                <c:formatCode>0%</c:formatCode>
                <c:ptCount val="1"/>
                <c:pt idx="0">
                  <c:v>0.12195121951219523</c:v>
                </c:pt>
              </c:numCache>
            </c:numRef>
          </c:xVal>
          <c:yVal>
            <c:numRef>
              <c:f>Apps._PS!$H$12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6F09-A744-B10E-91B8D4ED0826}"/>
            </c:ext>
          </c:extLst>
        </c:ser>
        <c:dLbls>
          <c:showLegendKey val="0"/>
          <c:showVal val="0"/>
          <c:showCatName val="0"/>
          <c:showSerName val="0"/>
          <c:showPercent val="0"/>
          <c:showBubbleSize val="0"/>
        </c:dLbls>
        <c:bubbleScale val="20"/>
        <c:showNegBubbles val="0"/>
        <c:axId val="2128626984"/>
        <c:axId val="2128621480"/>
      </c:bubbleChart>
      <c:valAx>
        <c:axId val="2128626984"/>
        <c:scaling>
          <c:orientation val="minMax"/>
        </c:scaling>
        <c:delete val="0"/>
        <c:axPos val="b"/>
        <c:title>
          <c:tx>
            <c:strRef>
              <c:f>Apps._PS!$G$2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8621480"/>
        <c:crosses val="autoZero"/>
        <c:crossBetween val="midCat"/>
      </c:valAx>
      <c:valAx>
        <c:axId val="2128621480"/>
        <c:scaling>
          <c:orientation val="minMax"/>
          <c:min val="0"/>
        </c:scaling>
        <c:delete val="0"/>
        <c:axPos val="l"/>
        <c:title>
          <c:tx>
            <c:strRef>
              <c:f>Apps._PS!$H$2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8626984"/>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AM!$B$3</c:f>
              <c:strCache>
                <c:ptCount val="1"/>
                <c:pt idx="0">
                  <c:v>Dummy 1</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{FBE7B2E0-BC63-9A4A-A1D9-DA847C48902C}</c15:txfldGUID>
                      <c15:f>AM!$B$3</c15:f>
                      <c15:dlblFieldTableCache>
                        <c:ptCount val="1"/>
                        <c:pt idx="0">
                          <c:v>Dummy 1</c:v>
                        </c:pt>
                      </c15:dlblFieldTableCache>
                    </c15:dlblFTEntry>
                  </c15:dlblFieldTable>
                  <c15:showDataLabelsRange val="0"/>
                </c:ext>
                <c:ext xmlns:c16="http://schemas.microsoft.com/office/drawing/2014/chart" uri="{C3380CC4-5D6E-409C-BE32-E72D297353CC}">
                  <c16:uniqueId val="{00000000-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AM!$G$3</c:f>
              <c:numCache>
                <c:formatCode>0%</c:formatCode>
                <c:ptCount val="1"/>
                <c:pt idx="0">
                  <c:v>0.19999999999999996</c:v>
                </c:pt>
              </c:numCache>
            </c:numRef>
          </c:xVal>
          <c:yVal>
            <c:numRef>
              <c:f>AM!$H$3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99EC-494D-A610-09BADB9E680B}"/>
            </c:ext>
          </c:extLst>
        </c:ser>
        <c:ser>
          <c:idx val="1"/>
          <c:order val="1"/>
          <c:tx>
            <c:strRef>
              <c:f>AM!$B$4</c:f>
              <c:strCache>
                <c:ptCount val="1"/>
                <c:pt idx="0">
                  <c:v>Dummy 2</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{A950AF68-2F5C-1B44-9B04-01FB4FBF114D}</c15:txfldGUID>
                      <c15:f>AM!$B$4</c15:f>
                      <c15:dlblFieldTableCache>
                        <c:ptCount val="1"/>
                        <c:pt idx="0">
                          <c:v>Dummy 2</c:v>
                        </c:pt>
                      </c15:dlblFieldTableCache>
                    </c15:dlblFTEntry>
                  </c15:dlblFieldTable>
                  <c15:showDataLabelsRange val="0"/>
                </c:ext>
                <c:ext xmlns:c16="http://schemas.microsoft.com/office/drawing/2014/chart" uri="{C3380CC4-5D6E-409C-BE32-E72D297353CC}">
                  <c16:uniqueId val="{00000002-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AM!$G$4</c:f>
              <c:numCache>
                <c:formatCode>0%</c:formatCode>
                <c:ptCount val="1"/>
                <c:pt idx="0">
                  <c:v>0.1515151515151516</c:v>
                </c:pt>
              </c:numCache>
            </c:numRef>
          </c:xVal>
          <c:yVal>
            <c:numRef>
              <c:f>AM!$H$4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99EC-494D-A610-09BADB9E680B}"/>
            </c:ext>
          </c:extLst>
        </c:ser>
        <c:ser>
          <c:idx val="2"/>
          <c:order val="2"/>
          <c:tx>
            <c:strRef>
              <c:f>AM!$B$5</c:f>
              <c:strCache>
                <c:ptCount val="1"/>
                <c:pt idx="0">
                  <c:v>Dummy 3</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{60B2891D-DE4F-6441-94AE-C901A37BD0AE}</c15:txfldGUID>
                      <c15:f>AM!$B$5</c15:f>
                      <c15:dlblFieldTableCache>
                        <c:ptCount val="1"/>
                        <c:pt idx="0">
                          <c:v>Dummy 3</c:v>
                        </c:pt>
                      </c15:dlblFieldTableCache>
                    </c15:dlblFTEntry>
                  </c15:dlblFieldTable>
                  <c15:showDataLabelsRange val="0"/>
                </c:ext>
                <c:ext xmlns:c16="http://schemas.microsoft.com/office/drawing/2014/chart" uri="{C3380CC4-5D6E-409C-BE32-E72D297353CC}">
                  <c16:uniqueId val="{00000004-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AM!$G$5</c:f>
              <c:numCache>
                <c:formatCode>0%</c:formatCode>
                <c:ptCount val="1"/>
                <c:pt idx="0">
                  <c:v>0.1020408163265305</c:v>
                </c:pt>
              </c:numCache>
            </c:numRef>
          </c:xVal>
          <c:yVal>
            <c:numRef>
              <c:f>AM!$H$5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99EC-494D-A610-09BADB9E680B}"/>
            </c:ext>
          </c:extLst>
        </c:ser>
        <c:ser>
          <c:idx val="3"/>
          <c:order val="3"/>
          <c:tx>
            <c:strRef>
              <c:f>AM!$B$6</c:f>
              <c:strCache>
                <c:ptCount val="1"/>
                <c:pt idx="0">
                  <c:v>Dummy 4</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{CACEFD3F-B9A4-8441-9FB9-6B060C73E678}</c15:txfldGUID>
                      <c15:f>AM!$B$6</c15:f>
                      <c15:dlblFieldTableCache>
                        <c:ptCount val="1"/>
                        <c:pt idx="0">
                          <c:v>Dummy 4</c:v>
                        </c:pt>
                      </c15:dlblFieldTableCache>
                    </c15:dlblFTEntry>
                  </c15:dlblFieldTable>
                  <c15:showDataLabelsRange val="0"/>
                </c:ext>
                <c:ext xmlns:c16="http://schemas.microsoft.com/office/drawing/2014/chart" uri="{C3380CC4-5D6E-409C-BE32-E72D297353CC}">
                  <c16:uniqueId val="{00000006-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AM!$G$6</c:f>
              <c:numCache>
                <c:formatCode>0%</c:formatCode>
                <c:ptCount val="1"/>
                <c:pt idx="0">
                  <c:v>0.16483516483516492</c:v>
                </c:pt>
              </c:numCache>
            </c:numRef>
          </c:xVal>
          <c:yVal>
            <c:numRef>
              <c:f>AM!$H$6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99EC-494D-A610-09BADB9E680B}"/>
            </c:ext>
          </c:extLst>
        </c:ser>
        <c:ser>
          <c:idx val="4"/>
          <c:order val="4"/>
          <c:tx>
            <c:strRef>
              <c:f>AM!$B$7</c:f>
              <c:strCache>
                <c:ptCount val="1"/>
                <c:pt idx="0">
                  <c:v>Dummy 5</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{4E362226-0596-654C-B2C9-AA88DFBA1EE0}</c15:txfldGUID>
                      <c15:f>AM!$B$7</c15:f>
                      <c15:dlblFieldTableCache>
                        <c:ptCount val="1"/>
                        <c:pt idx="0">
                          <c:v>Dummy 5</c:v>
                        </c:pt>
                      </c15:dlblFieldTableCache>
                    </c15:dlblFTEntry>
                  </c15:dlblFieldTable>
                  <c15:showDataLabelsRange val="0"/>
                </c:ext>
                <c:ext xmlns:c16="http://schemas.microsoft.com/office/drawing/2014/chart" uri="{C3380CC4-5D6E-409C-BE32-E72D297353CC}">
                  <c16:uniqueId val="{00000008-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AM!$G$7</c:f>
              <c:numCache>
                <c:formatCode>0%</c:formatCode>
                <c:ptCount val="1"/>
                <c:pt idx="0">
                  <c:v>5.1546391752577359E-2</c:v>
                </c:pt>
              </c:numCache>
            </c:numRef>
          </c:xVal>
          <c:yVal>
            <c:numRef>
              <c:f>AM!$H$7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99EC-494D-A610-09BADB9E680B}"/>
            </c:ext>
          </c:extLst>
        </c:ser>
        <c:ser>
          <c:idx val="5"/>
          <c:order val="5"/>
          <c:tx>
            <c:strRef>
              <c:f>AM!$B$8</c:f>
              <c:strCache>
                <c:ptCount val="1"/>
                <c:pt idx="0">
                  <c:v>Dummy 6</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{F428E16E-B1F5-F343-ACC0-9CF519E36F9E}</c15:txfldGUID>
                      <c15:f>AM!$B$8</c15:f>
                      <c15:dlblFieldTableCache>
                        <c:ptCount val="1"/>
                        <c:pt idx="0">
                          <c:v>Dummy 6</c:v>
                        </c:pt>
                      </c15:dlblFieldTableCache>
                    </c15:dlblFTEntry>
                  </c15:dlblFieldTable>
                  <c15:showDataLabelsRange val="0"/>
                </c:ext>
                <c:ext xmlns:c16="http://schemas.microsoft.com/office/drawing/2014/chart" uri="{C3380CC4-5D6E-409C-BE32-E72D297353CC}">
                  <c16:uniqueId val="{0000000A-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AM!$G$8</c:f>
              <c:numCache>
                <c:formatCode>0%</c:formatCode>
                <c:ptCount val="1"/>
                <c:pt idx="0">
                  <c:v>0.11111111111111116</c:v>
                </c:pt>
              </c:numCache>
            </c:numRef>
          </c:xVal>
          <c:yVal>
            <c:numRef>
              <c:f>AM!$H$8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99EC-494D-A610-09BADB9E680B}"/>
            </c:ext>
          </c:extLst>
        </c:ser>
        <c:ser>
          <c:idx val="6"/>
          <c:order val="6"/>
          <c:tx>
            <c:strRef>
              <c:f>AM!$B$9</c:f>
              <c:strCache>
                <c:ptCount val="1"/>
                <c:pt idx="0">
                  <c:v>Dummy 7</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{F162ABEE-A08D-C040-B12F-A53BBC7156E2}</c15:txfldGUID>
                      <c15:f>AM!$B$9</c15:f>
                      <c15:dlblFieldTableCache>
                        <c:ptCount val="1"/>
                        <c:pt idx="0">
                          <c:v>Dummy 7</c:v>
                        </c:pt>
                      </c15:dlblFieldTableCache>
                    </c15:dlblFTEntry>
                  </c15:dlblFieldTable>
                  <c15:showDataLabelsRange val="0"/>
                </c:ext>
                <c:ext xmlns:c16="http://schemas.microsoft.com/office/drawing/2014/chart" uri="{C3380CC4-5D6E-409C-BE32-E72D297353CC}">
                  <c16:uniqueId val="{0000000C-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AM!$G$9</c:f>
              <c:numCache>
                <c:formatCode>0%</c:formatCode>
                <c:ptCount val="1"/>
                <c:pt idx="0">
                  <c:v>0.18072289156626509</c:v>
                </c:pt>
              </c:numCache>
            </c:numRef>
          </c:xVal>
          <c:yVal>
            <c:numRef>
              <c:f>AM!$H$9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99EC-494D-A610-09BADB9E680B}"/>
            </c:ext>
          </c:extLst>
        </c:ser>
        <c:ser>
          <c:idx val="7"/>
          <c:order val="7"/>
          <c:tx>
            <c:strRef>
              <c:f>AM!$B$10</c:f>
              <c:strCache>
                <c:ptCount val="1"/>
                <c:pt idx="0">
                  <c:v>Dummy 8</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{694BE456-69EE-1742-99DB-9FEBDDAC8297}</c15:txfldGUID>
                      <c15:f>AM!$B$10</c15:f>
                      <c15:dlblFieldTableCache>
                        <c:ptCount val="1"/>
                        <c:pt idx="0">
                          <c:v>Dummy 8</c:v>
                        </c:pt>
                      </c15:dlblFieldTableCache>
                    </c15:dlblFTEntry>
                  </c15:dlblFieldTable>
                  <c15:showDataLabelsRange val="0"/>
                </c:ext>
                <c:ext xmlns:c16="http://schemas.microsoft.com/office/drawing/2014/chart" uri="{C3380CC4-5D6E-409C-BE32-E72D297353CC}">
                  <c16:uniqueId val="{0000000E-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AM!$G$10</c:f>
              <c:numCache>
                <c:formatCode>0%</c:formatCode>
                <c:ptCount val="1"/>
                <c:pt idx="0">
                  <c:v>0</c:v>
                </c:pt>
              </c:numCache>
            </c:numRef>
          </c:xVal>
          <c:yVal>
            <c:numRef>
              <c:f>AM!$H$10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99EC-494D-A610-09BADB9E680B}"/>
            </c:ext>
          </c:extLst>
        </c:ser>
        <c:ser>
          <c:idx val="8"/>
          <c:order val="8"/>
          <c:tx>
            <c:strRef>
              <c:f>AM!$B$11</c:f>
              <c:strCache>
                <c:ptCount val="1"/>
                <c:pt idx="0">
                  <c:v>Dummy 9</c:v>
                </c:pt>
              </c:strCache>
            </c:strRef>
          </c:tx>
          <c:spPr>
            <a:solidFill>
              <a:srgbClr val="14843C"/>
            </a:solidFill>
            <a:ln w="6350">
              <a:solidFill>
                <a:schemeClr val="bg1"/>
              </a:solidFill>
            </a:ln>
            <a:effectLst>
              <a:outerShdw blurRad="50800" dist="38100" dir="2700000" algn="tl" rotWithShape="0">
                <a:srgbClr val="000000">
                  <a:alpha val="43000"/>
                </a:srgbClr>
              </a:outerShdw>
            </a:effectLst>
          </c:spPr>
          <c:invertIfNegative val="0"/>
          <c:dLbls>
            <c:dLbl>
              <c:idx val="0"/>
              <c:tx>
                <c:strRef>
                  <c:f>AM!$B$11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{96B0AE2B-69EB-F64E-964D-75B8C5D2C9E5}</c15:txfldGUID>
                      <c15:f>AM!$B$11</c15:f>
                      <c15:dlblFieldTableCache>
                        <c:ptCount val="1"/>
                        <c:pt idx="0">
                          <c:v>Dummy 9</c:v>
                        </c:pt>
                      </c15:dlblFieldTableCache>
                    </c15:dlblFTEntry>
                  </c15:dlblFieldTable>
                  <c15:showDataLabelsRange val="0"/>
                </c:ext>
                <c:ext xmlns:c16="http://schemas.microsoft.com/office/drawing/2014/chart" uri="{C3380CC4-5D6E-409C-BE32-E72D297353CC}">
                  <c16:uniqueId val="{00000010-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AM!$G$11</c:f>
              <c:numCache>
                <c:formatCode>0%</c:formatCode>
                <c:ptCount val="1"/>
                <c:pt idx="0">
                  <c:v>5.6179775280898792E-2</c:v>
                </c:pt>
              </c:numCache>
            </c:numRef>
          </c:xVal>
          <c:yVal>
            <c:numRef>
              <c:f>AM!$H$11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99EC-494D-A610-09BADB9E680B}"/>
            </c:ext>
          </c:extLst>
        </c:ser>
        <c:ser>
          <c:idx val="9"/>
          <c:order val="9"/>
          <c:tx>
            <c:strRef>
              <c:f>AM!$B$12</c:f>
              <c:strCache>
                <c:ptCount val="1"/>
                <c:pt idx="0">
                  <c:v>Dummy 10</c:v>
                </c:pt>
              </c:strCache>
            </c:strRef>
          </c:tx>
          <c:spPr>
            <a:solidFill>
              <a:srgbClr val="14843B"/>
            </a:solidFill>
            <a:ln w="6350">
              <a:solidFill>
                <a:schemeClr val="bg1"/>
              </a:solidFill>
            </a:ln>
            <a:effectLst>
              <a:outerShdw blurRad="50800" dist="38100" dir="2700000" algn="tl" rotWithShape="0">
                <a:srgbClr val="000000">
                  <a:alpha val="43000"/>
                </a:srgbClr>
              </a:outerShdw>
            </a:effectLst>
          </c:spPr>
          <c:invertIfNegative val="0"/>
          <c:dLbls>
            <c:dLbl>
              <c:idx val="0"/>
              <c:tx>
                <c:strRef>
                  <c:f>AM!$B$12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{19B6ECC8-C755-654C-8D31-E5626C0589C5}</c15:txfldGUID>
                      <c15:f>AM!$B$12</c15:f>
                      <c15:dlblFieldTableCache>
                        <c:ptCount val="1"/>
                        <c:pt idx="0">
                          <c:v>Dummy 10</c:v>
                        </c:pt>
                      </c15:dlblFieldTableCache>
                    </c15:dlblFTEntry>
                  </c15:dlblFieldTable>
                  <c15:showDataLabelsRange val="0"/>
                </c:ext>
                <c:ext xmlns:c16="http://schemas.microsoft.com/office/drawing/2014/chart" uri="{C3380CC4-5D6E-409C-BE32-E72D297353CC}">
                  <c16:uniqueId val="{00000012-99EC-494D-A610-09BADB9E68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AM!$G$12</c:f>
              <c:numCache>
                <c:formatCode>0%</c:formatCode>
                <c:ptCount val="1"/>
                <c:pt idx="0">
                  <c:v>0.12195121951219523</c:v>
                </c:pt>
              </c:numCache>
            </c:numRef>
          </c:xVal>
          <c:yVal>
            <c:numRef>
              <c:f>AM!$H$12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99EC-494D-A610-09BADB9E680B}"/>
            </c:ext>
          </c:extLst>
        </c:ser>
        <c:dLbls>
          <c:showLegendKey val="0"/>
          <c:showVal val="0"/>
          <c:showCatName val="0"/>
          <c:showSerName val="0"/>
          <c:showPercent val="0"/>
          <c:showBubbleSize val="0"/>
        </c:dLbls>
        <c:bubbleScale val="20"/>
        <c:showNegBubbles val="0"/>
        <c:axId val="2130330616"/>
        <c:axId val="2130336168"/>
      </c:bubbleChart>
      <c:valAx>
        <c:axId val="2130330616"/>
        <c:scaling>
          <c:orientation val="minMax"/>
        </c:scaling>
        <c:delete val="0"/>
        <c:axPos val="b"/>
        <c:title>
          <c:tx>
            <c:strRef>
              <c:f>AM!$G$2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30336168"/>
        <c:crosses val="autoZero"/>
        <c:crossBetween val="midCat"/>
      </c:valAx>
      <c:valAx>
        <c:axId val="2130336168"/>
        <c:scaling>
          <c:orientation val="minMax"/>
          <c:min val="0"/>
        </c:scaling>
        <c:delete val="0"/>
        <c:axPos val="l"/>
        <c:title>
          <c:tx>
            <c:strRef>
              <c:f>AM!$H$2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30330616"/>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BPO!$B$3</c:f>
              <c:strCache>
                <c:ptCount val="1"/>
                <c:pt idx="0">
                  <c:v>Dummy 1</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{1745F7FD-FE4A-474A-8255-1FFA7F15E435}</c15:txfldGUID>
                      <c15:f>BPO!$B$3</c15:f>
                      <c15:dlblFieldTableCache>
                        <c:ptCount val="1"/>
                        <c:pt idx="0">
                          <c:v>Dummy 1</c:v>
                        </c:pt>
                      </c15:dlblFieldTableCache>
                    </c15:dlblFTEntry>
                  </c15:dlblFieldTable>
                  <c15:showDataLabelsRange val="0"/>
                </c:ext>
                <c:ext xmlns:c16="http://schemas.microsoft.com/office/drawing/2014/chart" uri="{C3380CC4-5D6E-409C-BE32-E72D297353CC}">
                  <c16:uniqueId val="{00000000-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BPO!$G$3</c:f>
              <c:numCache>
                <c:formatCode>0%</c:formatCode>
                <c:ptCount val="1"/>
                <c:pt idx="0">
                  <c:v>0.19999999999999996</c:v>
                </c:pt>
              </c:numCache>
            </c:numRef>
          </c:xVal>
          <c:yVal>
            <c:numRef>
              <c:f>BPO!$H$3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843B-5C41-9E35-828BE74D7FEB}"/>
            </c:ext>
          </c:extLst>
        </c:ser>
        <c:ser>
          <c:idx val="1"/>
          <c:order val="1"/>
          <c:tx>
            <c:strRef>
              <c:f>BPO!$B$4</c:f>
              <c:strCache>
                <c:ptCount val="1"/>
                <c:pt idx="0">
                  <c:v>Dummy 2</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{02633951-C0FB-2A4B-AB7F-3B9E0CF6F45E}</c15:txfldGUID>
                      <c15:f>BPO!$B$4</c15:f>
                      <c15:dlblFieldTableCache>
                        <c:ptCount val="1"/>
                        <c:pt idx="0">
                          <c:v>Dummy 2</c:v>
                        </c:pt>
                      </c15:dlblFieldTableCache>
                    </c15:dlblFTEntry>
                  </c15:dlblFieldTable>
                  <c15:showDataLabelsRange val="0"/>
                </c:ext>
                <c:ext xmlns:c16="http://schemas.microsoft.com/office/drawing/2014/chart" uri="{C3380CC4-5D6E-409C-BE32-E72D297353CC}">
                  <c16:uniqueId val="{00000002-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BPO!$G$4</c:f>
              <c:numCache>
                <c:formatCode>0%</c:formatCode>
                <c:ptCount val="1"/>
                <c:pt idx="0">
                  <c:v>0.1515151515151516</c:v>
                </c:pt>
              </c:numCache>
            </c:numRef>
          </c:xVal>
          <c:yVal>
            <c:numRef>
              <c:f>BPO!$H$4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843B-5C41-9E35-828BE74D7FEB}"/>
            </c:ext>
          </c:extLst>
        </c:ser>
        <c:ser>
          <c:idx val="2"/>
          <c:order val="2"/>
          <c:tx>
            <c:strRef>
              <c:f>BPO!$B$5</c:f>
              <c:strCache>
                <c:ptCount val="1"/>
                <c:pt idx="0">
                  <c:v>Dummy 3</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{DE8AE041-082A-F748-8A44-3A3587C42072}</c15:txfldGUID>
                      <c15:f>BPO!$B$5</c15:f>
                      <c15:dlblFieldTableCache>
                        <c:ptCount val="1"/>
                        <c:pt idx="0">
                          <c:v>Dummy 3</c:v>
                        </c:pt>
                      </c15:dlblFieldTableCache>
                    </c15:dlblFTEntry>
                  </c15:dlblFieldTable>
                  <c15:showDataLabelsRange val="0"/>
                </c:ext>
                <c:ext xmlns:c16="http://schemas.microsoft.com/office/drawing/2014/chart" uri="{C3380CC4-5D6E-409C-BE32-E72D297353CC}">
                  <c16:uniqueId val="{00000004-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BPO!$G$5</c:f>
              <c:numCache>
                <c:formatCode>0%</c:formatCode>
                <c:ptCount val="1"/>
                <c:pt idx="0">
                  <c:v>0.1020408163265305</c:v>
                </c:pt>
              </c:numCache>
            </c:numRef>
          </c:xVal>
          <c:yVal>
            <c:numRef>
              <c:f>BPO!$H$5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843B-5C41-9E35-828BE74D7FEB}"/>
            </c:ext>
          </c:extLst>
        </c:ser>
        <c:ser>
          <c:idx val="3"/>
          <c:order val="3"/>
          <c:tx>
            <c:strRef>
              <c:f>BPO!$B$6</c:f>
              <c:strCache>
                <c:ptCount val="1"/>
                <c:pt idx="0">
                  <c:v>Dummy 4</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{D3AB3D24-79D8-FA4D-846A-B91CFB3803CA}</c15:txfldGUID>
                      <c15:f>BPO!$B$6</c15:f>
                      <c15:dlblFieldTableCache>
                        <c:ptCount val="1"/>
                        <c:pt idx="0">
                          <c:v>Dummy 4</c:v>
                        </c:pt>
                      </c15:dlblFieldTableCache>
                    </c15:dlblFTEntry>
                  </c15:dlblFieldTable>
                  <c15:showDataLabelsRange val="0"/>
                </c:ext>
                <c:ext xmlns:c16="http://schemas.microsoft.com/office/drawing/2014/chart" uri="{C3380CC4-5D6E-409C-BE32-E72D297353CC}">
                  <c16:uniqueId val="{00000006-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BPO!$G$6</c:f>
              <c:numCache>
                <c:formatCode>0%</c:formatCode>
                <c:ptCount val="1"/>
                <c:pt idx="0">
                  <c:v>0.16483516483516492</c:v>
                </c:pt>
              </c:numCache>
            </c:numRef>
          </c:xVal>
          <c:yVal>
            <c:numRef>
              <c:f>BPO!$H$6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843B-5C41-9E35-828BE74D7FEB}"/>
            </c:ext>
          </c:extLst>
        </c:ser>
        <c:ser>
          <c:idx val="4"/>
          <c:order val="4"/>
          <c:tx>
            <c:strRef>
              <c:f>BPO!$B$7</c:f>
              <c:strCache>
                <c:ptCount val="1"/>
                <c:pt idx="0">
                  <c:v>Dummy 5</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{7B06C5EB-A15B-4B46-96D1-048E4B051F50}</c15:txfldGUID>
                      <c15:f>BPO!$B$7</c15:f>
                      <c15:dlblFieldTableCache>
                        <c:ptCount val="1"/>
                        <c:pt idx="0">
                          <c:v>Dummy 5</c:v>
                        </c:pt>
                      </c15:dlblFieldTableCache>
                    </c15:dlblFTEntry>
                  </c15:dlblFieldTable>
                  <c15:showDataLabelsRange val="0"/>
                </c:ext>
                <c:ext xmlns:c16="http://schemas.microsoft.com/office/drawing/2014/chart" uri="{C3380CC4-5D6E-409C-BE32-E72D297353CC}">
                  <c16:uniqueId val="{00000008-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BPO!$G$7</c:f>
              <c:numCache>
                <c:formatCode>0%</c:formatCode>
                <c:ptCount val="1"/>
                <c:pt idx="0">
                  <c:v>5.1546391752577359E-2</c:v>
                </c:pt>
              </c:numCache>
            </c:numRef>
          </c:xVal>
          <c:yVal>
            <c:numRef>
              <c:f>BPO!$H$7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843B-5C41-9E35-828BE74D7FEB}"/>
            </c:ext>
          </c:extLst>
        </c:ser>
        <c:ser>
          <c:idx val="5"/>
          <c:order val="5"/>
          <c:tx>
            <c:strRef>
              <c:f>BPO!$B$8</c:f>
              <c:strCache>
                <c:ptCount val="1"/>
                <c:pt idx="0">
                  <c:v>Dummy 6</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{59C74FD8-0221-9341-A82C-ECB133B18CEA}</c15:txfldGUID>
                      <c15:f>BPO!$B$8</c15:f>
                      <c15:dlblFieldTableCache>
                        <c:ptCount val="1"/>
                        <c:pt idx="0">
                          <c:v>Dummy 6</c:v>
                        </c:pt>
                      </c15:dlblFieldTableCache>
                    </c15:dlblFTEntry>
                  </c15:dlblFieldTable>
                  <c15:showDataLabelsRange val="0"/>
                </c:ext>
                <c:ext xmlns:c16="http://schemas.microsoft.com/office/drawing/2014/chart" uri="{C3380CC4-5D6E-409C-BE32-E72D297353CC}">
                  <c16:uniqueId val="{0000000A-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BPO!$G$8</c:f>
              <c:numCache>
                <c:formatCode>0%</c:formatCode>
                <c:ptCount val="1"/>
                <c:pt idx="0">
                  <c:v>0.11111111111111116</c:v>
                </c:pt>
              </c:numCache>
            </c:numRef>
          </c:xVal>
          <c:yVal>
            <c:numRef>
              <c:f>BPO!$H$8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843B-5C41-9E35-828BE74D7FEB}"/>
            </c:ext>
          </c:extLst>
        </c:ser>
        <c:ser>
          <c:idx val="6"/>
          <c:order val="6"/>
          <c:tx>
            <c:strRef>
              <c:f>BPO!$B$9</c:f>
              <c:strCache>
                <c:ptCount val="1"/>
                <c:pt idx="0">
                  <c:v>Dummy 7</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{0335CBD8-97EF-0F4A-9D19-3CF1E7ADF552}</c15:txfldGUID>
                      <c15:f>BPO!$B$9</c15:f>
                      <c15:dlblFieldTableCache>
                        <c:ptCount val="1"/>
                        <c:pt idx="0">
                          <c:v>Dummy 7</c:v>
                        </c:pt>
                      </c15:dlblFieldTableCache>
                    </c15:dlblFTEntry>
                  </c15:dlblFieldTable>
                  <c15:showDataLabelsRange val="0"/>
                </c:ext>
                <c:ext xmlns:c16="http://schemas.microsoft.com/office/drawing/2014/chart" uri="{C3380CC4-5D6E-409C-BE32-E72D297353CC}">
                  <c16:uniqueId val="{0000000C-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BPO!$G$9</c:f>
              <c:numCache>
                <c:formatCode>0%</c:formatCode>
                <c:ptCount val="1"/>
                <c:pt idx="0">
                  <c:v>0.18072289156626509</c:v>
                </c:pt>
              </c:numCache>
            </c:numRef>
          </c:xVal>
          <c:yVal>
            <c:numRef>
              <c:f>BPO!$H$9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843B-5C41-9E35-828BE74D7FEB}"/>
            </c:ext>
          </c:extLst>
        </c:ser>
        <c:ser>
          <c:idx val="7"/>
          <c:order val="7"/>
          <c:tx>
            <c:strRef>
              <c:f>BPO!$B$10</c:f>
              <c:strCache>
                <c:ptCount val="1"/>
                <c:pt idx="0">
                  <c:v>Dummy 8</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{4B87DDB7-26B0-E74D-88E1-F668E9FC3511}</c15:txfldGUID>
                      <c15:f>BPO!$B$10</c15:f>
                      <c15:dlblFieldTableCache>
                        <c:ptCount val="1"/>
                        <c:pt idx="0">
                          <c:v>Dummy 8</c:v>
                        </c:pt>
                      </c15:dlblFieldTableCache>
                    </c15:dlblFTEntry>
                  </c15:dlblFieldTable>
                  <c15:showDataLabelsRange val="0"/>
                </c:ext>
                <c:ext xmlns:c16="http://schemas.microsoft.com/office/drawing/2014/chart" uri="{C3380CC4-5D6E-409C-BE32-E72D297353CC}">
                  <c16:uniqueId val="{0000000E-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BPO!$G$10</c:f>
              <c:numCache>
                <c:formatCode>0%</c:formatCode>
                <c:ptCount val="1"/>
                <c:pt idx="0">
                  <c:v>0</c:v>
                </c:pt>
              </c:numCache>
            </c:numRef>
          </c:xVal>
          <c:yVal>
            <c:numRef>
              <c:f>BPO!$H$10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843B-5C41-9E35-828BE74D7FEB}"/>
            </c:ext>
          </c:extLst>
        </c:ser>
        <c:ser>
          <c:idx val="8"/>
          <c:order val="8"/>
          <c:tx>
            <c:strRef>
              <c:f>BPO!$B$11</c:f>
              <c:strCache>
                <c:ptCount val="1"/>
                <c:pt idx="0">
                  <c:v>Dummy 9</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{B49D4B5B-5946-0240-9A47-3D0CF484E451}</c15:txfldGUID>
                      <c15:f>BPO!$B$11</c15:f>
                      <c15:dlblFieldTableCache>
                        <c:ptCount val="1"/>
                        <c:pt idx="0">
                          <c:v>Dummy 9</c:v>
                        </c:pt>
                      </c15:dlblFieldTableCache>
                    </c15:dlblFTEntry>
                  </c15:dlblFieldTable>
                  <c15:showDataLabelsRange val="0"/>
                </c:ext>
                <c:ext xmlns:c16="http://schemas.microsoft.com/office/drawing/2014/chart" uri="{C3380CC4-5D6E-409C-BE32-E72D297353CC}">
                  <c16:uniqueId val="{00000010-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BPO!$G$11</c:f>
              <c:numCache>
                <c:formatCode>0%</c:formatCode>
                <c:ptCount val="1"/>
                <c:pt idx="0">
                  <c:v>5.6179775280898792E-2</c:v>
                </c:pt>
              </c:numCache>
            </c:numRef>
          </c:xVal>
          <c:yVal>
            <c:numRef>
              <c:f>BPO!$H$11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843B-5C41-9E35-828BE74D7FEB}"/>
            </c:ext>
          </c:extLst>
        </c:ser>
        <c:ser>
          <c:idx val="9"/>
          <c:order val="9"/>
          <c:tx>
            <c:strRef>
              <c:f>BPO!$B$12</c:f>
              <c:strCache>
                <c:ptCount val="1"/>
                <c:pt idx="0">
                  <c:v>Dummy 10</c:v>
                </c:pt>
              </c:strCache>
            </c:strRef>
          </c:tx>
          <c:spPr>
            <a:solidFill>
              <a:srgbClr val="8CC98C"/>
            </a:solidFill>
            <a:ln w="6350">
              <a:solidFill>
                <a:schemeClr val="bg1"/>
              </a:solidFill>
            </a:ln>
            <a:effectLst>
              <a:outerShdw blurRad="50800" dist="38100" dir="2700000" algn="tl" rotWithShape="0">
                <a:srgbClr val="000000">
                  <a:alpha val="43000"/>
                </a:srgbClr>
              </a:outerShdw>
            </a:effectLst>
          </c:spPr>
          <c:invertIfNegative val="0"/>
          <c:dLbls>
            <c:dLbl>
              <c:idx val="0"/>
              <c:tx>
                <c:strRef>
                  <c:f>BPO!$B$12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{73DBA330-EF17-7848-99C7-35E13342DAB0}</c15:txfldGUID>
                      <c15:f>BPO!$B$12</c15:f>
                      <c15:dlblFieldTableCache>
                        <c:ptCount val="1"/>
                        <c:pt idx="0">
                          <c:v>Dummy 10</c:v>
                        </c:pt>
                      </c15:dlblFieldTableCache>
                    </c15:dlblFTEntry>
                  </c15:dlblFieldTable>
                  <c15:showDataLabelsRange val="0"/>
                </c:ext>
                <c:ext xmlns:c16="http://schemas.microsoft.com/office/drawing/2014/chart" uri="{C3380CC4-5D6E-409C-BE32-E72D297353CC}">
                  <c16:uniqueId val="{00000012-843B-5C41-9E35-828BE74D7F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BPO!$G$12</c:f>
              <c:numCache>
                <c:formatCode>0%</c:formatCode>
                <c:ptCount val="1"/>
                <c:pt idx="0">
                  <c:v>0.12195121951219523</c:v>
                </c:pt>
              </c:numCache>
            </c:numRef>
          </c:xVal>
          <c:yVal>
            <c:numRef>
              <c:f>BPO!$H$12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843B-5C41-9E35-828BE74D7FEB}"/>
            </c:ext>
          </c:extLst>
        </c:ser>
        <c:dLbls>
          <c:showLegendKey val="0"/>
          <c:showVal val="0"/>
          <c:showCatName val="0"/>
          <c:showSerName val="0"/>
          <c:showPercent val="0"/>
          <c:showBubbleSize val="0"/>
        </c:dLbls>
        <c:bubbleScale val="20"/>
        <c:showNegBubbles val="0"/>
        <c:axId val="2130527464"/>
        <c:axId val="2130533016"/>
      </c:bubbleChart>
      <c:valAx>
        <c:axId val="2130527464"/>
        <c:scaling>
          <c:orientation val="minMax"/>
        </c:scaling>
        <c:delete val="0"/>
        <c:axPos val="b"/>
        <c:title>
          <c:tx>
            <c:strRef>
              <c:f>BPO!$G$2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30533016"/>
        <c:crosses val="autoZero"/>
        <c:crossBetween val="midCat"/>
      </c:valAx>
      <c:valAx>
        <c:axId val="2130533016"/>
        <c:scaling>
          <c:orientation val="minMax"/>
          <c:min val="0"/>
        </c:scaling>
        <c:delete val="0"/>
        <c:axPos val="l"/>
        <c:title>
          <c:tx>
            <c:strRef>
              <c:f>BPO!$H$2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30527464"/>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'Software &amp; Cloud Platforms'!$B$3</c:f>
              <c:strCache>
                <c:ptCount val="1"/>
                <c:pt idx="0">
                  <c:v>Dummy 1</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{9E747AF0-7DB8-334F-B426-13F5ACF2F43B}</c15:txfldGUID>
                      <c15:f>'Software &amp; Cloud Platforms'!$B$3</c15:f>
                      <c15:dlblFieldTableCache>
                        <c:ptCount val="1"/>
                        <c:pt idx="0">
                          <c:v>Dummy 1</c:v>
                        </c:pt>
                      </c15:dlblFieldTableCache>
                    </c15:dlblFTEntry>
                  </c15:dlblFieldTable>
                  <c15:showDataLabelsRange val="0"/>
                </c:ext>
                <c:ext xmlns:c16="http://schemas.microsoft.com/office/drawing/2014/chart" uri="{C3380CC4-5D6E-409C-BE32-E72D297353CC}">
                  <c16:uniqueId val="{00000000-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Platforms'!$G$3</c:f>
              <c:numCache>
                <c:formatCode>0%</c:formatCode>
                <c:ptCount val="1"/>
                <c:pt idx="0">
                  <c:v>0.19999999999999996</c:v>
                </c:pt>
              </c:numCache>
            </c:numRef>
          </c:xVal>
          <c:yVal>
            <c:numRef>
              <c:f>'Software &amp; Cloud Platforms'!$H$3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96CE-5B41-A8F1-E9074BBFB0DE}"/>
            </c:ext>
          </c:extLst>
        </c:ser>
        <c:ser>
          <c:idx val="1"/>
          <c:order val="1"/>
          <c:tx>
            <c:strRef>
              <c:f>'Software &amp; Cloud Platforms'!$B$4</c:f>
              <c:strCache>
                <c:ptCount val="1"/>
                <c:pt idx="0">
                  <c:v>Dummy 2</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{019EE81A-40E7-2C48-A336-FCF00ECA191D}</c15:txfldGUID>
                      <c15:f>'Software &amp; Cloud Platforms'!$B$4</c15:f>
                      <c15:dlblFieldTableCache>
                        <c:ptCount val="1"/>
                        <c:pt idx="0">
                          <c:v>Dummy 2</c:v>
                        </c:pt>
                      </c15:dlblFieldTableCache>
                    </c15:dlblFTEntry>
                  </c15:dlblFieldTable>
                  <c15:showDataLabelsRange val="0"/>
                </c:ext>
                <c:ext xmlns:c16="http://schemas.microsoft.com/office/drawing/2014/chart" uri="{C3380CC4-5D6E-409C-BE32-E72D297353CC}">
                  <c16:uniqueId val="{00000002-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Platforms'!$G$4</c:f>
              <c:numCache>
                <c:formatCode>0%</c:formatCode>
                <c:ptCount val="1"/>
                <c:pt idx="0">
                  <c:v>0.1515151515151516</c:v>
                </c:pt>
              </c:numCache>
            </c:numRef>
          </c:xVal>
          <c:yVal>
            <c:numRef>
              <c:f>'Software &amp; Cloud Platforms'!$H$4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96CE-5B41-A8F1-E9074BBFB0DE}"/>
            </c:ext>
          </c:extLst>
        </c:ser>
        <c:ser>
          <c:idx val="2"/>
          <c:order val="2"/>
          <c:tx>
            <c:strRef>
              <c:f>'Software &amp; Cloud Platforms'!$B$5</c:f>
              <c:strCache>
                <c:ptCount val="1"/>
                <c:pt idx="0">
                  <c:v>Dummy 3</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{28BAD7FF-F2F4-C043-ADDD-9B9C81F11AA3}</c15:txfldGUID>
                      <c15:f>'Software &amp; Cloud Platforms'!$B$5</c15:f>
                      <c15:dlblFieldTableCache>
                        <c:ptCount val="1"/>
                        <c:pt idx="0">
                          <c:v>Dummy 3</c:v>
                        </c:pt>
                      </c15:dlblFieldTableCache>
                    </c15:dlblFTEntry>
                  </c15:dlblFieldTable>
                  <c15:showDataLabelsRange val="0"/>
                </c:ext>
                <c:ext xmlns:c16="http://schemas.microsoft.com/office/drawing/2014/chart" uri="{C3380CC4-5D6E-409C-BE32-E72D297353CC}">
                  <c16:uniqueId val="{00000004-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Platforms'!$G$5</c:f>
              <c:numCache>
                <c:formatCode>0%</c:formatCode>
                <c:ptCount val="1"/>
                <c:pt idx="0">
                  <c:v>0.1020408163265305</c:v>
                </c:pt>
              </c:numCache>
            </c:numRef>
          </c:xVal>
          <c:yVal>
            <c:numRef>
              <c:f>'Software &amp; Cloud Platforms'!$H$5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96CE-5B41-A8F1-E9074BBFB0DE}"/>
            </c:ext>
          </c:extLst>
        </c:ser>
        <c:ser>
          <c:idx val="3"/>
          <c:order val="3"/>
          <c:tx>
            <c:strRef>
              <c:f>'Software &amp; Cloud Platforms'!$B$6</c:f>
              <c:strCache>
                <c:ptCount val="1"/>
                <c:pt idx="0">
                  <c:v>Dummy 4</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{D5919E20-C9AA-0A4C-8DB0-69C0D4BF9BC8}</c15:txfldGUID>
                      <c15:f>'Software &amp; Cloud Platforms'!$B$6</c15:f>
                      <c15:dlblFieldTableCache>
                        <c:ptCount val="1"/>
                        <c:pt idx="0">
                          <c:v>Dummy 4</c:v>
                        </c:pt>
                      </c15:dlblFieldTableCache>
                    </c15:dlblFTEntry>
                  </c15:dlblFieldTable>
                  <c15:showDataLabelsRange val="0"/>
                </c:ext>
                <c:ext xmlns:c16="http://schemas.microsoft.com/office/drawing/2014/chart" uri="{C3380CC4-5D6E-409C-BE32-E72D297353CC}">
                  <c16:uniqueId val="{00000006-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Platforms'!$G$6</c:f>
              <c:numCache>
                <c:formatCode>0%</c:formatCode>
                <c:ptCount val="1"/>
                <c:pt idx="0">
                  <c:v>0.16483516483516492</c:v>
                </c:pt>
              </c:numCache>
            </c:numRef>
          </c:xVal>
          <c:yVal>
            <c:numRef>
              <c:f>'Software &amp; Cloud Platforms'!$H$6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96CE-5B41-A8F1-E9074BBFB0DE}"/>
            </c:ext>
          </c:extLst>
        </c:ser>
        <c:ser>
          <c:idx val="4"/>
          <c:order val="4"/>
          <c:tx>
            <c:strRef>
              <c:f>'Software &amp; Cloud Platforms'!$B$7</c:f>
              <c:strCache>
                <c:ptCount val="1"/>
                <c:pt idx="0">
                  <c:v>Dummy 5</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{7F583B77-28E5-C848-A95C-271E60D60D31}</c15:txfldGUID>
                      <c15:f>'Software &amp; Cloud Platforms'!$B$7</c15:f>
                      <c15:dlblFieldTableCache>
                        <c:ptCount val="1"/>
                        <c:pt idx="0">
                          <c:v>Dummy 5</c:v>
                        </c:pt>
                      </c15:dlblFieldTableCache>
                    </c15:dlblFTEntry>
                  </c15:dlblFieldTable>
                  <c15:showDataLabelsRange val="0"/>
                </c:ext>
                <c:ext xmlns:c16="http://schemas.microsoft.com/office/drawing/2014/chart" uri="{C3380CC4-5D6E-409C-BE32-E72D297353CC}">
                  <c16:uniqueId val="{00000008-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Platforms'!$G$7</c:f>
              <c:numCache>
                <c:formatCode>0%</c:formatCode>
                <c:ptCount val="1"/>
                <c:pt idx="0">
                  <c:v>5.1546391752577359E-2</c:v>
                </c:pt>
              </c:numCache>
            </c:numRef>
          </c:xVal>
          <c:yVal>
            <c:numRef>
              <c:f>'Software &amp; Cloud Platforms'!$H$7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96CE-5B41-A8F1-E9074BBFB0DE}"/>
            </c:ext>
          </c:extLst>
        </c:ser>
        <c:ser>
          <c:idx val="5"/>
          <c:order val="5"/>
          <c:tx>
            <c:strRef>
              <c:f>'Software &amp; Cloud Platforms'!$B$8</c:f>
              <c:strCache>
                <c:ptCount val="1"/>
                <c:pt idx="0">
                  <c:v>Dummy 6</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{5E5CA4FE-CCA0-F64F-8346-D56D27FCC33A}</c15:txfldGUID>
                      <c15:f>'Software &amp; Cloud Platforms'!$B$8</c15:f>
                      <c15:dlblFieldTableCache>
                        <c:ptCount val="1"/>
                        <c:pt idx="0">
                          <c:v>Dummy 6</c:v>
                        </c:pt>
                      </c15:dlblFieldTableCache>
                    </c15:dlblFTEntry>
                  </c15:dlblFieldTable>
                  <c15:showDataLabelsRange val="0"/>
                </c:ext>
                <c:ext xmlns:c16="http://schemas.microsoft.com/office/drawing/2014/chart" uri="{C3380CC4-5D6E-409C-BE32-E72D297353CC}">
                  <c16:uniqueId val="{0000000A-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Platforms'!$G$8</c:f>
              <c:numCache>
                <c:formatCode>0%</c:formatCode>
                <c:ptCount val="1"/>
                <c:pt idx="0">
                  <c:v>0.11111111111111116</c:v>
                </c:pt>
              </c:numCache>
            </c:numRef>
          </c:xVal>
          <c:yVal>
            <c:numRef>
              <c:f>'Software &amp; Cloud Platforms'!$H$8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96CE-5B41-A8F1-E9074BBFB0DE}"/>
            </c:ext>
          </c:extLst>
        </c:ser>
        <c:ser>
          <c:idx val="6"/>
          <c:order val="6"/>
          <c:tx>
            <c:strRef>
              <c:f>'Software &amp; Cloud Platforms'!$B$9</c:f>
              <c:strCache>
                <c:ptCount val="1"/>
                <c:pt idx="0">
                  <c:v>Dummy 7</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{278CD4A7-DCDA-9E4E-842E-0BD24B4DCB04}</c15:txfldGUID>
                      <c15:f>'Software &amp; Cloud Platforms'!$B$9</c15:f>
                      <c15:dlblFieldTableCache>
                        <c:ptCount val="1"/>
                        <c:pt idx="0">
                          <c:v>Dummy 7</c:v>
                        </c:pt>
                      </c15:dlblFieldTableCache>
                    </c15:dlblFTEntry>
                  </c15:dlblFieldTable>
                  <c15:showDataLabelsRange val="0"/>
                </c:ext>
                <c:ext xmlns:c16="http://schemas.microsoft.com/office/drawing/2014/chart" uri="{C3380CC4-5D6E-409C-BE32-E72D297353CC}">
                  <c16:uniqueId val="{0000000C-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Platforms'!$G$9</c:f>
              <c:numCache>
                <c:formatCode>0%</c:formatCode>
                <c:ptCount val="1"/>
                <c:pt idx="0">
                  <c:v>0.18072289156626509</c:v>
                </c:pt>
              </c:numCache>
            </c:numRef>
          </c:xVal>
          <c:yVal>
            <c:numRef>
              <c:f>'Software &amp; Cloud Platforms'!$H$9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96CE-5B41-A8F1-E9074BBFB0DE}"/>
            </c:ext>
          </c:extLst>
        </c:ser>
        <c:ser>
          <c:idx val="7"/>
          <c:order val="7"/>
          <c:tx>
            <c:strRef>
              <c:f>'Software &amp; Cloud Platforms'!$B$10</c:f>
              <c:strCache>
                <c:ptCount val="1"/>
                <c:pt idx="0">
                  <c:v>Dummy 8</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{25A3562E-72C3-CF49-AEC9-095E2D82489B}</c15:txfldGUID>
                      <c15:f>'Software &amp; Cloud Platforms'!$B$10</c15:f>
                      <c15:dlblFieldTableCache>
                        <c:ptCount val="1"/>
                        <c:pt idx="0">
                          <c:v>Dummy 8</c:v>
                        </c:pt>
                      </c15:dlblFieldTableCache>
                    </c15:dlblFTEntry>
                  </c15:dlblFieldTable>
                  <c15:showDataLabelsRange val="0"/>
                </c:ext>
                <c:ext xmlns:c16="http://schemas.microsoft.com/office/drawing/2014/chart" uri="{C3380CC4-5D6E-409C-BE32-E72D297353CC}">
                  <c16:uniqueId val="{0000000E-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Platforms'!$G$10</c:f>
              <c:numCache>
                <c:formatCode>0%</c:formatCode>
                <c:ptCount val="1"/>
                <c:pt idx="0">
                  <c:v>0</c:v>
                </c:pt>
              </c:numCache>
            </c:numRef>
          </c:xVal>
          <c:yVal>
            <c:numRef>
              <c:f>'Software &amp; Cloud Platforms'!$H$10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96CE-5B41-A8F1-E9074BBFB0DE}"/>
            </c:ext>
          </c:extLst>
        </c:ser>
        <c:ser>
          <c:idx val="8"/>
          <c:order val="8"/>
          <c:tx>
            <c:strRef>
              <c:f>'Software &amp; Cloud Platforms'!$B$11</c:f>
              <c:strCache>
                <c:ptCount val="1"/>
                <c:pt idx="0">
                  <c:v>Dummy 9</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{C0310AB4-1335-6C49-ABC4-BD5EDBFDF2DE}</c15:txfldGUID>
                      <c15:f>'Software &amp; Cloud Platforms'!$B$11</c15:f>
                      <c15:dlblFieldTableCache>
                        <c:ptCount val="1"/>
                        <c:pt idx="0">
                          <c:v>Dummy 9</c:v>
                        </c:pt>
                      </c15:dlblFieldTableCache>
                    </c15:dlblFTEntry>
                  </c15:dlblFieldTable>
                  <c15:showDataLabelsRange val="0"/>
                </c:ext>
                <c:ext xmlns:c16="http://schemas.microsoft.com/office/drawing/2014/chart" uri="{C3380CC4-5D6E-409C-BE32-E72D297353CC}">
                  <c16:uniqueId val="{00000010-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Platforms'!$G$11</c:f>
              <c:numCache>
                <c:formatCode>0%</c:formatCode>
                <c:ptCount val="1"/>
                <c:pt idx="0">
                  <c:v>5.6179775280898792E-2</c:v>
                </c:pt>
              </c:numCache>
            </c:numRef>
          </c:xVal>
          <c:yVal>
            <c:numRef>
              <c:f>'Software &amp; Cloud Platforms'!$H$11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96CE-5B41-A8F1-E9074BBFB0DE}"/>
            </c:ext>
          </c:extLst>
        </c:ser>
        <c:ser>
          <c:idx val="9"/>
          <c:order val="9"/>
          <c:tx>
            <c:strRef>
              <c:f>'Software &amp; Cloud Platforms'!$B$12</c:f>
              <c:strCache>
                <c:ptCount val="1"/>
                <c:pt idx="0">
                  <c:v>Dummy 10</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{5100DB49-7FF5-E349-84DA-DF9F1BC6E467}</c15:txfldGUID>
                      <c15:f>'Software &amp; Cloud Platforms'!$B$12</c15:f>
                      <c15:dlblFieldTableCache>
                        <c:ptCount val="1"/>
                        <c:pt idx="0">
                          <c:v>Dummy 10</c:v>
                        </c:pt>
                      </c15:dlblFieldTableCache>
                    </c15:dlblFTEntry>
                  </c15:dlblFieldTable>
                  <c15:showDataLabelsRange val="0"/>
                </c:ext>
                <c:ext xmlns:c16="http://schemas.microsoft.com/office/drawing/2014/chart" uri="{C3380CC4-5D6E-409C-BE32-E72D297353CC}">
                  <c16:uniqueId val="{00000012-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Platforms'!$G$12</c:f>
              <c:numCache>
                <c:formatCode>0%</c:formatCode>
                <c:ptCount val="1"/>
                <c:pt idx="0">
                  <c:v>0.12195121951219523</c:v>
                </c:pt>
              </c:numCache>
            </c:numRef>
          </c:xVal>
          <c:yVal>
            <c:numRef>
              <c:f>'Software &amp; Cloud Platforms'!$H$12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96CE-5B41-A8F1-E9074BBFB0DE}"/>
            </c:ext>
          </c:extLst>
        </c:ser>
        <c:dLbls>
          <c:showLegendKey val="0"/>
          <c:showVal val="0"/>
          <c:showCatName val="0"/>
          <c:showSerName val="0"/>
          <c:showPercent val="0"/>
          <c:showBubbleSize val="0"/>
        </c:dLbls>
        <c:bubbleScale val="20"/>
        <c:showNegBubbles val="0"/>
        <c:axId val="2129157864"/>
        <c:axId val="2129163320"/>
      </c:bubbleChart>
      <c:valAx>
        <c:axId val="2129157864"/>
        <c:scaling>
          <c:orientation val="minMax"/>
        </c:scaling>
        <c:delete val="0"/>
        <c:axPos val="b"/>
        <c:title>
          <c:tx>
            <c:strRef>
              <c:f>'Software &amp; Cloud Platforms'!$G$2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9163320"/>
        <c:crosses val="autoZero"/>
        <c:crossBetween val="midCat"/>
      </c:valAx>
      <c:valAx>
        <c:axId val="2129163320"/>
        <c:scaling>
          <c:orientation val="minMax"/>
          <c:min val="0"/>
        </c:scaling>
        <c:delete val="0"/>
        <c:axPos val="l"/>
        <c:title>
          <c:tx>
            <c:strRef>
              <c:f>'Software &amp; Cloud Platforms'!$H$2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9157864"/>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Infra_SW!$B$3</c:f>
              <c:strCache>
                <c:ptCount val="1"/>
                <c:pt idx="0">
                  <c:v>Dummy 1</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{088CADF9-2265-304B-A998-A3B89579F63C}</c15:txfldGUID>
                      <c15:f>Infra_SW!$B$3</c15:f>
                      <c15:dlblFieldTableCache>
                        <c:ptCount val="1"/>
                        <c:pt idx="0">
                          <c:v>Dummy 1</c:v>
                        </c:pt>
                      </c15:dlblFieldTableCache>
                    </c15:dlblFTEntry>
                  </c15:dlblFieldTable>
                  <c15:showDataLabelsRange val="0"/>
                </c:ext>
                <c:ext xmlns:c16="http://schemas.microsoft.com/office/drawing/2014/chart" uri="{C3380CC4-5D6E-409C-BE32-E72D297353CC}">
                  <c16:uniqueId val="{00000000-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Infra_SW!$G$3</c:f>
              <c:numCache>
                <c:formatCode>0%</c:formatCode>
                <c:ptCount val="1"/>
                <c:pt idx="0">
                  <c:v>0.19999999999999996</c:v>
                </c:pt>
              </c:numCache>
            </c:numRef>
          </c:xVal>
          <c:yVal>
            <c:numRef>
              <c:f>Infra_SW!$H$3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C124-FD4F-BDB1-096ED885D90D}"/>
            </c:ext>
          </c:extLst>
        </c:ser>
        <c:ser>
          <c:idx val="1"/>
          <c:order val="1"/>
          <c:tx>
            <c:strRef>
              <c:f>Infra_SW!$B$4</c:f>
              <c:strCache>
                <c:ptCount val="1"/>
                <c:pt idx="0">
                  <c:v>Dummy 2</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{1EB9C654-6638-464F-85C8-2A0A4E5B43E1}</c15:txfldGUID>
                      <c15:f>Infra_SW!$B$4</c15:f>
                      <c15:dlblFieldTableCache>
                        <c:ptCount val="1"/>
                        <c:pt idx="0">
                          <c:v>Dummy 2</c:v>
                        </c:pt>
                      </c15:dlblFieldTableCache>
                    </c15:dlblFTEntry>
                  </c15:dlblFieldTable>
                  <c15:showDataLabelsRange val="0"/>
                </c:ext>
                <c:ext xmlns:c16="http://schemas.microsoft.com/office/drawing/2014/chart" uri="{C3380CC4-5D6E-409C-BE32-E72D297353CC}">
                  <c16:uniqueId val="{00000002-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Infra_SW!$G$4</c:f>
              <c:numCache>
                <c:formatCode>0%</c:formatCode>
                <c:ptCount val="1"/>
                <c:pt idx="0">
                  <c:v>0.1515151515151516</c:v>
                </c:pt>
              </c:numCache>
            </c:numRef>
          </c:xVal>
          <c:yVal>
            <c:numRef>
              <c:f>Infra_SW!$H$4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C124-FD4F-BDB1-096ED885D90D}"/>
            </c:ext>
          </c:extLst>
        </c:ser>
        <c:ser>
          <c:idx val="2"/>
          <c:order val="2"/>
          <c:tx>
            <c:strRef>
              <c:f>Infra_SW!$B$5</c:f>
              <c:strCache>
                <c:ptCount val="1"/>
                <c:pt idx="0">
                  <c:v>Dummy 3</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{964D1164-AE7D-0042-914B-6377C3FEBBBC}</c15:txfldGUID>
                      <c15:f>Infra_SW!$B$5</c15:f>
                      <c15:dlblFieldTableCache>
                        <c:ptCount val="1"/>
                        <c:pt idx="0">
                          <c:v>Dummy 3</c:v>
                        </c:pt>
                      </c15:dlblFieldTableCache>
                    </c15:dlblFTEntry>
                  </c15:dlblFieldTable>
                  <c15:showDataLabelsRange val="0"/>
                </c:ext>
                <c:ext xmlns:c16="http://schemas.microsoft.com/office/drawing/2014/chart" uri="{C3380CC4-5D6E-409C-BE32-E72D297353CC}">
                  <c16:uniqueId val="{00000004-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Infra_SW!$G$5</c:f>
              <c:numCache>
                <c:formatCode>0%</c:formatCode>
                <c:ptCount val="1"/>
                <c:pt idx="0">
                  <c:v>0.1020408163265305</c:v>
                </c:pt>
              </c:numCache>
            </c:numRef>
          </c:xVal>
          <c:yVal>
            <c:numRef>
              <c:f>Infra_SW!$H$5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C124-FD4F-BDB1-096ED885D90D}"/>
            </c:ext>
          </c:extLst>
        </c:ser>
        <c:ser>
          <c:idx val="3"/>
          <c:order val="3"/>
          <c:tx>
            <c:strRef>
              <c:f>Infra_SW!$B$6</c:f>
              <c:strCache>
                <c:ptCount val="1"/>
                <c:pt idx="0">
                  <c:v>Dummy 4</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{6918AD15-190E-8349-8B8A-5E2263680168}</c15:txfldGUID>
                      <c15:f>Infra_SW!$B$6</c15:f>
                      <c15:dlblFieldTableCache>
                        <c:ptCount val="1"/>
                        <c:pt idx="0">
                          <c:v>Dummy 4</c:v>
                        </c:pt>
                      </c15:dlblFieldTableCache>
                    </c15:dlblFTEntry>
                  </c15:dlblFieldTable>
                  <c15:showDataLabelsRange val="0"/>
                </c:ext>
                <c:ext xmlns:c16="http://schemas.microsoft.com/office/drawing/2014/chart" uri="{C3380CC4-5D6E-409C-BE32-E72D297353CC}">
                  <c16:uniqueId val="{00000006-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Infra_SW!$G$6</c:f>
              <c:numCache>
                <c:formatCode>0%</c:formatCode>
                <c:ptCount val="1"/>
                <c:pt idx="0">
                  <c:v>0.16483516483516492</c:v>
                </c:pt>
              </c:numCache>
            </c:numRef>
          </c:xVal>
          <c:yVal>
            <c:numRef>
              <c:f>Infra_SW!$H$6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C124-FD4F-BDB1-096ED885D90D}"/>
            </c:ext>
          </c:extLst>
        </c:ser>
        <c:ser>
          <c:idx val="4"/>
          <c:order val="4"/>
          <c:tx>
            <c:strRef>
              <c:f>Infra_SW!$B$7</c:f>
              <c:strCache>
                <c:ptCount val="1"/>
                <c:pt idx="0">
                  <c:v>Dummy 5</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{050955D2-C4E9-B648-8B0C-8A421ADAF297}</c15:txfldGUID>
                      <c15:f>Infra_SW!$B$7</c15:f>
                      <c15:dlblFieldTableCache>
                        <c:ptCount val="1"/>
                        <c:pt idx="0">
                          <c:v>Dummy 5</c:v>
                        </c:pt>
                      </c15:dlblFieldTableCache>
                    </c15:dlblFTEntry>
                  </c15:dlblFieldTable>
                  <c15:showDataLabelsRange val="0"/>
                </c:ext>
                <c:ext xmlns:c16="http://schemas.microsoft.com/office/drawing/2014/chart" uri="{C3380CC4-5D6E-409C-BE32-E72D297353CC}">
                  <c16:uniqueId val="{00000008-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Infra_SW!$G$7</c:f>
              <c:numCache>
                <c:formatCode>0%</c:formatCode>
                <c:ptCount val="1"/>
                <c:pt idx="0">
                  <c:v>5.1546391752577359E-2</c:v>
                </c:pt>
              </c:numCache>
            </c:numRef>
          </c:xVal>
          <c:yVal>
            <c:numRef>
              <c:f>Infra_SW!$H$7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C124-FD4F-BDB1-096ED885D90D}"/>
            </c:ext>
          </c:extLst>
        </c:ser>
        <c:ser>
          <c:idx val="5"/>
          <c:order val="5"/>
          <c:tx>
            <c:strRef>
              <c:f>Infra_SW!$B$8</c:f>
              <c:strCache>
                <c:ptCount val="1"/>
                <c:pt idx="0">
                  <c:v>Dummy 6</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{3E4D1701-4B7D-8243-BA12-F11CC853CB99}</c15:txfldGUID>
                      <c15:f>Infra_SW!$B$8</c15:f>
                      <c15:dlblFieldTableCache>
                        <c:ptCount val="1"/>
                        <c:pt idx="0">
                          <c:v>Dummy 6</c:v>
                        </c:pt>
                      </c15:dlblFieldTableCache>
                    </c15:dlblFTEntry>
                  </c15:dlblFieldTable>
                  <c15:showDataLabelsRange val="0"/>
                </c:ext>
                <c:ext xmlns:c16="http://schemas.microsoft.com/office/drawing/2014/chart" uri="{C3380CC4-5D6E-409C-BE32-E72D297353CC}">
                  <c16:uniqueId val="{0000000A-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Infra_SW!$G$8</c:f>
              <c:numCache>
                <c:formatCode>0%</c:formatCode>
                <c:ptCount val="1"/>
                <c:pt idx="0">
                  <c:v>0.11111111111111116</c:v>
                </c:pt>
              </c:numCache>
            </c:numRef>
          </c:xVal>
          <c:yVal>
            <c:numRef>
              <c:f>Infra_SW!$H$8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C124-FD4F-BDB1-096ED885D90D}"/>
            </c:ext>
          </c:extLst>
        </c:ser>
        <c:ser>
          <c:idx val="6"/>
          <c:order val="6"/>
          <c:tx>
            <c:strRef>
              <c:f>Infra_SW!$B$9</c:f>
              <c:strCache>
                <c:ptCount val="1"/>
                <c:pt idx="0">
                  <c:v>Dummy 7</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{71DEBE00-67C6-5B45-9C4B-7525A6076F25}</c15:txfldGUID>
                      <c15:f>Infra_SW!$B$9</c15:f>
                      <c15:dlblFieldTableCache>
                        <c:ptCount val="1"/>
                        <c:pt idx="0">
                          <c:v>Dummy 7</c:v>
                        </c:pt>
                      </c15:dlblFieldTableCache>
                    </c15:dlblFTEntry>
                  </c15:dlblFieldTable>
                  <c15:showDataLabelsRange val="0"/>
                </c:ext>
                <c:ext xmlns:c16="http://schemas.microsoft.com/office/drawing/2014/chart" uri="{C3380CC4-5D6E-409C-BE32-E72D297353CC}">
                  <c16:uniqueId val="{0000000C-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Infra_SW!$G$9</c:f>
              <c:numCache>
                <c:formatCode>0%</c:formatCode>
                <c:ptCount val="1"/>
                <c:pt idx="0">
                  <c:v>0.18072289156626509</c:v>
                </c:pt>
              </c:numCache>
            </c:numRef>
          </c:xVal>
          <c:yVal>
            <c:numRef>
              <c:f>Infra_SW!$H$9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C124-FD4F-BDB1-096ED885D90D}"/>
            </c:ext>
          </c:extLst>
        </c:ser>
        <c:ser>
          <c:idx val="7"/>
          <c:order val="7"/>
          <c:tx>
            <c:strRef>
              <c:f>Infra_SW!$B$10</c:f>
              <c:strCache>
                <c:ptCount val="1"/>
                <c:pt idx="0">
                  <c:v>Dummy 8</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{A6228E93-FE98-5043-8D3A-2256B4461FCD}</c15:txfldGUID>
                      <c15:f>Infra_SW!$B$10</c15:f>
                      <c15:dlblFieldTableCache>
                        <c:ptCount val="1"/>
                        <c:pt idx="0">
                          <c:v>Dummy 8</c:v>
                        </c:pt>
                      </c15:dlblFieldTableCache>
                    </c15:dlblFTEntry>
                  </c15:dlblFieldTable>
                  <c15:showDataLabelsRange val="0"/>
                </c:ext>
                <c:ext xmlns:c16="http://schemas.microsoft.com/office/drawing/2014/chart" uri="{C3380CC4-5D6E-409C-BE32-E72D297353CC}">
                  <c16:uniqueId val="{0000000E-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Infra_SW!$G$10</c:f>
              <c:numCache>
                <c:formatCode>0%</c:formatCode>
                <c:ptCount val="1"/>
                <c:pt idx="0">
                  <c:v>0</c:v>
                </c:pt>
              </c:numCache>
            </c:numRef>
          </c:xVal>
          <c:yVal>
            <c:numRef>
              <c:f>Infra_SW!$H$10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C124-FD4F-BDB1-096ED885D90D}"/>
            </c:ext>
          </c:extLst>
        </c:ser>
        <c:ser>
          <c:idx val="8"/>
          <c:order val="8"/>
          <c:tx>
            <c:strRef>
              <c:f>Infra_SW!$B$11</c:f>
              <c:strCache>
                <c:ptCount val="1"/>
                <c:pt idx="0">
                  <c:v>Dummy 9</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{131AAEE7-4D8D-0B44-8584-67A805218794}</c15:txfldGUID>
                      <c15:f>Infra_SW!$B$11</c15:f>
                      <c15:dlblFieldTableCache>
                        <c:ptCount val="1"/>
                        <c:pt idx="0">
                          <c:v>Dummy 9</c:v>
                        </c:pt>
                      </c15:dlblFieldTableCache>
                    </c15:dlblFTEntry>
                  </c15:dlblFieldTable>
                  <c15:showDataLabelsRange val="0"/>
                </c:ext>
                <c:ext xmlns:c16="http://schemas.microsoft.com/office/drawing/2014/chart" uri="{C3380CC4-5D6E-409C-BE32-E72D297353CC}">
                  <c16:uniqueId val="{00000010-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Infra_SW!$G$11</c:f>
              <c:numCache>
                <c:formatCode>0%</c:formatCode>
                <c:ptCount val="1"/>
                <c:pt idx="0">
                  <c:v>5.6179775280898792E-2</c:v>
                </c:pt>
              </c:numCache>
            </c:numRef>
          </c:xVal>
          <c:yVal>
            <c:numRef>
              <c:f>Infra_SW!$H$11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C124-FD4F-BDB1-096ED885D90D}"/>
            </c:ext>
          </c:extLst>
        </c:ser>
        <c:ser>
          <c:idx val="9"/>
          <c:order val="9"/>
          <c:tx>
            <c:strRef>
              <c:f>Infra_SW!$B$12</c:f>
              <c:strCache>
                <c:ptCount val="1"/>
                <c:pt idx="0">
                  <c:v>Dummy 10</c:v>
                </c:pt>
              </c:strCache>
            </c:strRef>
          </c:tx>
          <c:spPr>
            <a:solidFill>
              <a:srgbClr val="831D22"/>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Infra_SW!$B$12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{263EBF3B-0613-0C49-92B1-8120D486A702}</c15:txfldGUID>
                      <c15:f>Infra_SW!$B$12</c15:f>
                      <c15:dlblFieldTableCache>
                        <c:ptCount val="1"/>
                        <c:pt idx="0">
                          <c:v>Dummy 10</c:v>
                        </c:pt>
                      </c15:dlblFieldTableCache>
                    </c15:dlblFTEntry>
                  </c15:dlblFieldTable>
                  <c15:showDataLabelsRange val="0"/>
                </c:ext>
                <c:ext xmlns:c16="http://schemas.microsoft.com/office/drawing/2014/chart" uri="{C3380CC4-5D6E-409C-BE32-E72D297353CC}">
                  <c16:uniqueId val="{00000012-C124-FD4F-BDB1-096ED885D9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Infra_SW!$G$12</c:f>
              <c:numCache>
                <c:formatCode>0%</c:formatCode>
                <c:ptCount val="1"/>
                <c:pt idx="0">
                  <c:v>0.12195121951219523</c:v>
                </c:pt>
              </c:numCache>
            </c:numRef>
          </c:xVal>
          <c:yVal>
            <c:numRef>
              <c:f>Infra_SW!$H$12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C124-FD4F-BDB1-096ED885D90D}"/>
            </c:ext>
          </c:extLst>
        </c:ser>
        <c:dLbls>
          <c:showLegendKey val="0"/>
          <c:showVal val="0"/>
          <c:showCatName val="0"/>
          <c:showSerName val="0"/>
          <c:showPercent val="0"/>
          <c:showBubbleSize val="0"/>
        </c:dLbls>
        <c:bubbleScale val="20"/>
        <c:showNegBubbles val="0"/>
        <c:axId val="2127897560"/>
        <c:axId val="2127903064"/>
      </c:bubbleChart>
      <c:valAx>
        <c:axId val="2127897560"/>
        <c:scaling>
          <c:orientation val="minMax"/>
        </c:scaling>
        <c:delete val="0"/>
        <c:axPos val="b"/>
        <c:title>
          <c:tx>
            <c:strRef>
              <c:f>Infra_SW!$G$2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7903064"/>
        <c:crosses val="autoZero"/>
        <c:crossBetween val="midCat"/>
      </c:valAx>
      <c:valAx>
        <c:axId val="2127903064"/>
        <c:scaling>
          <c:orientation val="minMax"/>
          <c:min val="0"/>
        </c:scaling>
        <c:delete val="0"/>
        <c:axPos val="l"/>
        <c:title>
          <c:tx>
            <c:strRef>
              <c:f>Infra_SW!$H$2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7897560"/>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Apps_SW!$B$3</c:f>
              <c:strCache>
                <c:ptCount val="1"/>
                <c:pt idx="0">
                  <c:v>Dummy 1</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{C29DD3AC-9CDB-9145-8C7B-221577A14FA7}</c15:txfldGUID>
                      <c15:f>Apps_SW!$B$3</c15:f>
                      <c15:dlblFieldTableCache>
                        <c:ptCount val="1"/>
                        <c:pt idx="0">
                          <c:v>Dummy 1</c:v>
                        </c:pt>
                      </c15:dlblFieldTableCache>
                    </c15:dlblFTEntry>
                  </c15:dlblFieldTable>
                  <c15:showDataLabelsRange val="0"/>
                </c:ext>
                <c:ext xmlns:c16="http://schemas.microsoft.com/office/drawing/2014/chart" uri="{C3380CC4-5D6E-409C-BE32-E72D297353CC}">
                  <c16:uniqueId val="{00000000-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Apps_SW!$G$3</c:f>
              <c:numCache>
                <c:formatCode>0%</c:formatCode>
                <c:ptCount val="1"/>
                <c:pt idx="0">
                  <c:v>0.19999999999999996</c:v>
                </c:pt>
              </c:numCache>
            </c:numRef>
          </c:xVal>
          <c:yVal>
            <c:numRef>
              <c:f>Apps_SW!$H$3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2FD4-FA4E-8D37-DCEB9374263F}"/>
            </c:ext>
          </c:extLst>
        </c:ser>
        <c:ser>
          <c:idx val="1"/>
          <c:order val="1"/>
          <c:tx>
            <c:strRef>
              <c:f>Apps_SW!$B$4</c:f>
              <c:strCache>
                <c:ptCount val="1"/>
                <c:pt idx="0">
                  <c:v>Dummy 2</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{D6FE380B-1E36-B341-94FD-F4624403A798}</c15:txfldGUID>
                      <c15:f>Apps_SW!$B$4</c15:f>
                      <c15:dlblFieldTableCache>
                        <c:ptCount val="1"/>
                        <c:pt idx="0">
                          <c:v>Dummy 2</c:v>
                        </c:pt>
                      </c15:dlblFieldTableCache>
                    </c15:dlblFTEntry>
                  </c15:dlblFieldTable>
                  <c15:showDataLabelsRange val="0"/>
                </c:ext>
                <c:ext xmlns:c16="http://schemas.microsoft.com/office/drawing/2014/chart" uri="{C3380CC4-5D6E-409C-BE32-E72D297353CC}">
                  <c16:uniqueId val="{00000002-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Apps_SW!$G$4</c:f>
              <c:numCache>
                <c:formatCode>0%</c:formatCode>
                <c:ptCount val="1"/>
                <c:pt idx="0">
                  <c:v>0.1515151515151516</c:v>
                </c:pt>
              </c:numCache>
            </c:numRef>
          </c:xVal>
          <c:yVal>
            <c:numRef>
              <c:f>Apps_SW!$H$4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2FD4-FA4E-8D37-DCEB9374263F}"/>
            </c:ext>
          </c:extLst>
        </c:ser>
        <c:ser>
          <c:idx val="2"/>
          <c:order val="2"/>
          <c:tx>
            <c:strRef>
              <c:f>Apps_SW!$B$5</c:f>
              <c:strCache>
                <c:ptCount val="1"/>
                <c:pt idx="0">
                  <c:v>Dummy 3</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{9ACC274A-D05D-F246-BF8C-F5E44A4A6F14}</c15:txfldGUID>
                      <c15:f>Apps_SW!$B$5</c15:f>
                      <c15:dlblFieldTableCache>
                        <c:ptCount val="1"/>
                        <c:pt idx="0">
                          <c:v>Dummy 3</c:v>
                        </c:pt>
                      </c15:dlblFieldTableCache>
                    </c15:dlblFTEntry>
                  </c15:dlblFieldTable>
                  <c15:showDataLabelsRange val="0"/>
                </c:ext>
                <c:ext xmlns:c16="http://schemas.microsoft.com/office/drawing/2014/chart" uri="{C3380CC4-5D6E-409C-BE32-E72D297353CC}">
                  <c16:uniqueId val="{00000004-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Apps_SW!$G$5</c:f>
              <c:numCache>
                <c:formatCode>0%</c:formatCode>
                <c:ptCount val="1"/>
                <c:pt idx="0">
                  <c:v>0.1020408163265305</c:v>
                </c:pt>
              </c:numCache>
            </c:numRef>
          </c:xVal>
          <c:yVal>
            <c:numRef>
              <c:f>Apps_SW!$H$5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2FD4-FA4E-8D37-DCEB9374263F}"/>
            </c:ext>
          </c:extLst>
        </c:ser>
        <c:ser>
          <c:idx val="3"/>
          <c:order val="3"/>
          <c:tx>
            <c:strRef>
              <c:f>Apps_SW!$B$6</c:f>
              <c:strCache>
                <c:ptCount val="1"/>
                <c:pt idx="0">
                  <c:v>Dummy 4</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{D7F70922-80DA-864E-9BA2-127B3FDFEA56}</c15:txfldGUID>
                      <c15:f>Apps_SW!$B$6</c15:f>
                      <c15:dlblFieldTableCache>
                        <c:ptCount val="1"/>
                        <c:pt idx="0">
                          <c:v>Dummy 4</c:v>
                        </c:pt>
                      </c15:dlblFieldTableCache>
                    </c15:dlblFTEntry>
                  </c15:dlblFieldTable>
                  <c15:showDataLabelsRange val="0"/>
                </c:ext>
                <c:ext xmlns:c16="http://schemas.microsoft.com/office/drawing/2014/chart" uri="{C3380CC4-5D6E-409C-BE32-E72D297353CC}">
                  <c16:uniqueId val="{00000006-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Apps_SW!$G$6</c:f>
              <c:numCache>
                <c:formatCode>0%</c:formatCode>
                <c:ptCount val="1"/>
                <c:pt idx="0">
                  <c:v>0.16483516483516492</c:v>
                </c:pt>
              </c:numCache>
            </c:numRef>
          </c:xVal>
          <c:yVal>
            <c:numRef>
              <c:f>Apps_SW!$H$6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2FD4-FA4E-8D37-DCEB9374263F}"/>
            </c:ext>
          </c:extLst>
        </c:ser>
        <c:ser>
          <c:idx val="4"/>
          <c:order val="4"/>
          <c:tx>
            <c:strRef>
              <c:f>Apps_SW!$B$7</c:f>
              <c:strCache>
                <c:ptCount val="1"/>
                <c:pt idx="0">
                  <c:v>Dummy 5</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{CDC37580-601A-E949-9556-9682FAD21EA6}</c15:txfldGUID>
                      <c15:f>Apps_SW!$B$7</c15:f>
                      <c15:dlblFieldTableCache>
                        <c:ptCount val="1"/>
                        <c:pt idx="0">
                          <c:v>Dummy 5</c:v>
                        </c:pt>
                      </c15:dlblFieldTableCache>
                    </c15:dlblFTEntry>
                  </c15:dlblFieldTable>
                  <c15:showDataLabelsRange val="0"/>
                </c:ext>
                <c:ext xmlns:c16="http://schemas.microsoft.com/office/drawing/2014/chart" uri="{C3380CC4-5D6E-409C-BE32-E72D297353CC}">
                  <c16:uniqueId val="{00000008-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Apps_SW!$G$7</c:f>
              <c:numCache>
                <c:formatCode>0%</c:formatCode>
                <c:ptCount val="1"/>
                <c:pt idx="0">
                  <c:v>5.1546391752577359E-2</c:v>
                </c:pt>
              </c:numCache>
            </c:numRef>
          </c:xVal>
          <c:yVal>
            <c:numRef>
              <c:f>Apps_SW!$H$7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2FD4-FA4E-8D37-DCEB9374263F}"/>
            </c:ext>
          </c:extLst>
        </c:ser>
        <c:ser>
          <c:idx val="5"/>
          <c:order val="5"/>
          <c:tx>
            <c:strRef>
              <c:f>Apps_SW!$B$8</c:f>
              <c:strCache>
                <c:ptCount val="1"/>
                <c:pt idx="0">
                  <c:v>Dummy 6</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{FD947F59-456F-B649-808A-311DABC41A14}</c15:txfldGUID>
                      <c15:f>Apps_SW!$B$8</c15:f>
                      <c15:dlblFieldTableCache>
                        <c:ptCount val="1"/>
                        <c:pt idx="0">
                          <c:v>Dummy 6</c:v>
                        </c:pt>
                      </c15:dlblFieldTableCache>
                    </c15:dlblFTEntry>
                  </c15:dlblFieldTable>
                  <c15:showDataLabelsRange val="0"/>
                </c:ext>
                <c:ext xmlns:c16="http://schemas.microsoft.com/office/drawing/2014/chart" uri="{C3380CC4-5D6E-409C-BE32-E72D297353CC}">
                  <c16:uniqueId val="{0000000A-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Apps_SW!$G$8</c:f>
              <c:numCache>
                <c:formatCode>0%</c:formatCode>
                <c:ptCount val="1"/>
                <c:pt idx="0">
                  <c:v>0.11111111111111116</c:v>
                </c:pt>
              </c:numCache>
            </c:numRef>
          </c:xVal>
          <c:yVal>
            <c:numRef>
              <c:f>Apps_SW!$H$8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2FD4-FA4E-8D37-DCEB9374263F}"/>
            </c:ext>
          </c:extLst>
        </c:ser>
        <c:ser>
          <c:idx val="6"/>
          <c:order val="6"/>
          <c:tx>
            <c:strRef>
              <c:f>Apps_SW!$B$9</c:f>
              <c:strCache>
                <c:ptCount val="1"/>
                <c:pt idx="0">
                  <c:v>Dummy 7</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{FD23D5EB-60D7-5D48-B13D-D6B5FBAB3F26}</c15:txfldGUID>
                      <c15:f>Apps_SW!$B$9</c15:f>
                      <c15:dlblFieldTableCache>
                        <c:ptCount val="1"/>
                        <c:pt idx="0">
                          <c:v>Dummy 7</c:v>
                        </c:pt>
                      </c15:dlblFieldTableCache>
                    </c15:dlblFTEntry>
                  </c15:dlblFieldTable>
                  <c15:showDataLabelsRange val="0"/>
                </c:ext>
                <c:ext xmlns:c16="http://schemas.microsoft.com/office/drawing/2014/chart" uri="{C3380CC4-5D6E-409C-BE32-E72D297353CC}">
                  <c16:uniqueId val="{0000000C-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Apps_SW!$G$9</c:f>
              <c:numCache>
                <c:formatCode>0%</c:formatCode>
                <c:ptCount val="1"/>
                <c:pt idx="0">
                  <c:v>0.18072289156626509</c:v>
                </c:pt>
              </c:numCache>
            </c:numRef>
          </c:xVal>
          <c:yVal>
            <c:numRef>
              <c:f>Apps_SW!$H$9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2FD4-FA4E-8D37-DCEB9374263F}"/>
            </c:ext>
          </c:extLst>
        </c:ser>
        <c:ser>
          <c:idx val="7"/>
          <c:order val="7"/>
          <c:tx>
            <c:strRef>
              <c:f>Apps_SW!$B$10</c:f>
              <c:strCache>
                <c:ptCount val="1"/>
                <c:pt idx="0">
                  <c:v>Dummy 8</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{564BCDB9-217E-0A4D-B723-08BA8B9D5891}</c15:txfldGUID>
                      <c15:f>Apps_SW!$B$10</c15:f>
                      <c15:dlblFieldTableCache>
                        <c:ptCount val="1"/>
                        <c:pt idx="0">
                          <c:v>Dummy 8</c:v>
                        </c:pt>
                      </c15:dlblFieldTableCache>
                    </c15:dlblFTEntry>
                  </c15:dlblFieldTable>
                  <c15:showDataLabelsRange val="0"/>
                </c:ext>
                <c:ext xmlns:c16="http://schemas.microsoft.com/office/drawing/2014/chart" uri="{C3380CC4-5D6E-409C-BE32-E72D297353CC}">
                  <c16:uniqueId val="{0000000E-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Apps_SW!$G$10</c:f>
              <c:numCache>
                <c:formatCode>0%</c:formatCode>
                <c:ptCount val="1"/>
                <c:pt idx="0">
                  <c:v>0</c:v>
                </c:pt>
              </c:numCache>
            </c:numRef>
          </c:xVal>
          <c:yVal>
            <c:numRef>
              <c:f>Apps_SW!$H$10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2FD4-FA4E-8D37-DCEB9374263F}"/>
            </c:ext>
          </c:extLst>
        </c:ser>
        <c:ser>
          <c:idx val="8"/>
          <c:order val="8"/>
          <c:tx>
            <c:strRef>
              <c:f>Apps_SW!$B$11</c:f>
              <c:strCache>
                <c:ptCount val="1"/>
                <c:pt idx="0">
                  <c:v>Dummy 9</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{24DC8FEF-E3E5-2046-A4E0-F0E6F727E044}</c15:txfldGUID>
                      <c15:f>Apps_SW!$B$11</c15:f>
                      <c15:dlblFieldTableCache>
                        <c:ptCount val="1"/>
                        <c:pt idx="0">
                          <c:v>Dummy 9</c:v>
                        </c:pt>
                      </c15:dlblFieldTableCache>
                    </c15:dlblFTEntry>
                  </c15:dlblFieldTable>
                  <c15:showDataLabelsRange val="0"/>
                </c:ext>
                <c:ext xmlns:c16="http://schemas.microsoft.com/office/drawing/2014/chart" uri="{C3380CC4-5D6E-409C-BE32-E72D297353CC}">
                  <c16:uniqueId val="{00000010-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Apps_SW!$G$11</c:f>
              <c:numCache>
                <c:formatCode>0%</c:formatCode>
                <c:ptCount val="1"/>
                <c:pt idx="0">
                  <c:v>5.6179775280898792E-2</c:v>
                </c:pt>
              </c:numCache>
            </c:numRef>
          </c:xVal>
          <c:yVal>
            <c:numRef>
              <c:f>Apps_SW!$H$11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2FD4-FA4E-8D37-DCEB9374263F}"/>
            </c:ext>
          </c:extLst>
        </c:ser>
        <c:ser>
          <c:idx val="9"/>
          <c:order val="9"/>
          <c:tx>
            <c:strRef>
              <c:f>Apps_SW!$B$12</c:f>
              <c:strCache>
                <c:ptCount val="1"/>
                <c:pt idx="0">
                  <c:v>Dummy 10</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Apps_SW!$B$12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{64721ABF-A5A1-8D46-B4B3-145D28D5EC82}</c15:txfldGUID>
                      <c15:f>Apps_SW!$B$12</c15:f>
                      <c15:dlblFieldTableCache>
                        <c:ptCount val="1"/>
                        <c:pt idx="0">
                          <c:v>Dummy 10</c:v>
                        </c:pt>
                      </c15:dlblFieldTableCache>
                    </c15:dlblFTEntry>
                  </c15:dlblFieldTable>
                  <c15:showDataLabelsRange val="0"/>
                </c:ext>
                <c:ext xmlns:c16="http://schemas.microsoft.com/office/drawing/2014/chart" uri="{C3380CC4-5D6E-409C-BE32-E72D297353CC}">
                  <c16:uniqueId val="{00000012-2FD4-FA4E-8D37-DCEB937426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Apps_SW!$G$12</c:f>
              <c:numCache>
                <c:formatCode>0%</c:formatCode>
                <c:ptCount val="1"/>
                <c:pt idx="0">
                  <c:v>0.12195121951219523</c:v>
                </c:pt>
              </c:numCache>
            </c:numRef>
          </c:xVal>
          <c:yVal>
            <c:numRef>
              <c:f>Apps_SW!$H$12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2FD4-FA4E-8D37-DCEB9374263F}"/>
            </c:ext>
          </c:extLst>
        </c:ser>
        <c:dLbls>
          <c:showLegendKey val="0"/>
          <c:showVal val="0"/>
          <c:showCatName val="0"/>
          <c:showSerName val="0"/>
          <c:showPercent val="0"/>
          <c:showBubbleSize val="0"/>
        </c:dLbls>
        <c:bubbleScale val="20"/>
        <c:showNegBubbles val="0"/>
        <c:axId val="2129383464"/>
        <c:axId val="2129389032"/>
      </c:bubbleChart>
      <c:valAx>
        <c:axId val="2129383464"/>
        <c:scaling>
          <c:orientation val="minMax"/>
        </c:scaling>
        <c:delete val="0"/>
        <c:axPos val="b"/>
        <c:title>
          <c:tx>
            <c:strRef>
              <c:f>Apps_SW!$G$2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9389032"/>
        <c:crosses val="autoZero"/>
        <c:crossBetween val="midCat"/>
      </c:valAx>
      <c:valAx>
        <c:axId val="2129389032"/>
        <c:scaling>
          <c:orientation val="minMax"/>
          <c:min val="0"/>
        </c:scaling>
        <c:delete val="0"/>
        <c:axPos val="l"/>
        <c:title>
          <c:tx>
            <c:strRef>
              <c:f>Apps_SW!$H$2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9383464"/>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SaaS!$B$3</c:f>
              <c:strCache>
                <c:ptCount val="1"/>
                <c:pt idx="0">
                  <c:v>Dummy 1</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{4308A704-ECDC-9B40-BA48-AAFB6AA80C75}</c15:txfldGUID>
                      <c15:f>SaaS!$B$3</c15:f>
                      <c15:dlblFieldTableCache>
                        <c:ptCount val="1"/>
                        <c:pt idx="0">
                          <c:v>Dummy 1</c:v>
                        </c:pt>
                      </c15:dlblFieldTableCache>
                    </c15:dlblFTEntry>
                  </c15:dlblFieldTable>
                  <c15:showDataLabelsRange val="0"/>
                </c:ext>
                <c:ext xmlns:c16="http://schemas.microsoft.com/office/drawing/2014/chart" uri="{C3380CC4-5D6E-409C-BE32-E72D297353CC}">
                  <c16:uniqueId val="{00000000-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SaaS!$G$3</c:f>
              <c:numCache>
                <c:formatCode>0%</c:formatCode>
                <c:ptCount val="1"/>
                <c:pt idx="0">
                  <c:v>0.19999999999999996</c:v>
                </c:pt>
              </c:numCache>
            </c:numRef>
          </c:xVal>
          <c:yVal>
            <c:numRef>
              <c:f>SaaS!$H$3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939E-7C4F-AC98-D3061708587E}"/>
            </c:ext>
          </c:extLst>
        </c:ser>
        <c:ser>
          <c:idx val="1"/>
          <c:order val="1"/>
          <c:tx>
            <c:strRef>
              <c:f>SaaS!$B$4</c:f>
              <c:strCache>
                <c:ptCount val="1"/>
                <c:pt idx="0">
                  <c:v>Dummy 2</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{BAF14892-9995-7C42-8891-F16244CB7C0C}</c15:txfldGUID>
                      <c15:f>SaaS!$B$4</c15:f>
                      <c15:dlblFieldTableCache>
                        <c:ptCount val="1"/>
                        <c:pt idx="0">
                          <c:v>Dummy 2</c:v>
                        </c:pt>
                      </c15:dlblFieldTableCache>
                    </c15:dlblFTEntry>
                  </c15:dlblFieldTable>
                  <c15:showDataLabelsRange val="0"/>
                </c:ext>
                <c:ext xmlns:c16="http://schemas.microsoft.com/office/drawing/2014/chart" uri="{C3380CC4-5D6E-409C-BE32-E72D297353CC}">
                  <c16:uniqueId val="{00000002-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SaaS!$G$4</c:f>
              <c:numCache>
                <c:formatCode>0%</c:formatCode>
                <c:ptCount val="1"/>
                <c:pt idx="0">
                  <c:v>0.1515151515151516</c:v>
                </c:pt>
              </c:numCache>
            </c:numRef>
          </c:xVal>
          <c:yVal>
            <c:numRef>
              <c:f>SaaS!$H$4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939E-7C4F-AC98-D3061708587E}"/>
            </c:ext>
          </c:extLst>
        </c:ser>
        <c:ser>
          <c:idx val="2"/>
          <c:order val="2"/>
          <c:tx>
            <c:strRef>
              <c:f>SaaS!$B$5</c:f>
              <c:strCache>
                <c:ptCount val="1"/>
                <c:pt idx="0">
                  <c:v>Dummy 3</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{43092C68-CE77-3C43-84DE-F36410B7B29A}</c15:txfldGUID>
                      <c15:f>SaaS!$B$5</c15:f>
                      <c15:dlblFieldTableCache>
                        <c:ptCount val="1"/>
                        <c:pt idx="0">
                          <c:v>Dummy 3</c:v>
                        </c:pt>
                      </c15:dlblFieldTableCache>
                    </c15:dlblFTEntry>
                  </c15:dlblFieldTable>
                  <c15:showDataLabelsRange val="0"/>
                </c:ext>
                <c:ext xmlns:c16="http://schemas.microsoft.com/office/drawing/2014/chart" uri="{C3380CC4-5D6E-409C-BE32-E72D297353CC}">
                  <c16:uniqueId val="{00000004-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SaaS!$G$5</c:f>
              <c:numCache>
                <c:formatCode>0%</c:formatCode>
                <c:ptCount val="1"/>
                <c:pt idx="0">
                  <c:v>0.1020408163265305</c:v>
                </c:pt>
              </c:numCache>
            </c:numRef>
          </c:xVal>
          <c:yVal>
            <c:numRef>
              <c:f>SaaS!$H$5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939E-7C4F-AC98-D3061708587E}"/>
            </c:ext>
          </c:extLst>
        </c:ser>
        <c:ser>
          <c:idx val="3"/>
          <c:order val="3"/>
          <c:tx>
            <c:strRef>
              <c:f>SaaS!$B$6</c:f>
              <c:strCache>
                <c:ptCount val="1"/>
                <c:pt idx="0">
                  <c:v>Dummy 4</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{06471090-3970-384A-BC43-30355857E35F}</c15:txfldGUID>
                      <c15:f>SaaS!$B$6</c15:f>
                      <c15:dlblFieldTableCache>
                        <c:ptCount val="1"/>
                        <c:pt idx="0">
                          <c:v>Dummy 4</c:v>
                        </c:pt>
                      </c15:dlblFieldTableCache>
                    </c15:dlblFTEntry>
                  </c15:dlblFieldTable>
                  <c15:showDataLabelsRange val="0"/>
                </c:ext>
                <c:ext xmlns:c16="http://schemas.microsoft.com/office/drawing/2014/chart" uri="{C3380CC4-5D6E-409C-BE32-E72D297353CC}">
                  <c16:uniqueId val="{00000006-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SaaS!$G$6</c:f>
              <c:numCache>
                <c:formatCode>0%</c:formatCode>
                <c:ptCount val="1"/>
                <c:pt idx="0">
                  <c:v>0.16483516483516492</c:v>
                </c:pt>
              </c:numCache>
            </c:numRef>
          </c:xVal>
          <c:yVal>
            <c:numRef>
              <c:f>SaaS!$H$6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939E-7C4F-AC98-D3061708587E}"/>
            </c:ext>
          </c:extLst>
        </c:ser>
        <c:ser>
          <c:idx val="4"/>
          <c:order val="4"/>
          <c:tx>
            <c:strRef>
              <c:f>SaaS!$B$7</c:f>
              <c:strCache>
                <c:ptCount val="1"/>
                <c:pt idx="0">
                  <c:v>Dummy 5</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{C3CC6CE2-C54A-FE41-A230-8E33BC83C205}</c15:txfldGUID>
                      <c15:f>SaaS!$B$7</c15:f>
                      <c15:dlblFieldTableCache>
                        <c:ptCount val="1"/>
                        <c:pt idx="0">
                          <c:v>Dummy 5</c:v>
                        </c:pt>
                      </c15:dlblFieldTableCache>
                    </c15:dlblFTEntry>
                  </c15:dlblFieldTable>
                  <c15:showDataLabelsRange val="0"/>
                </c:ext>
                <c:ext xmlns:c16="http://schemas.microsoft.com/office/drawing/2014/chart" uri="{C3380CC4-5D6E-409C-BE32-E72D297353CC}">
                  <c16:uniqueId val="{00000008-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SaaS!$G$7</c:f>
              <c:numCache>
                <c:formatCode>0%</c:formatCode>
                <c:ptCount val="1"/>
                <c:pt idx="0">
                  <c:v>5.1546391752577359E-2</c:v>
                </c:pt>
              </c:numCache>
            </c:numRef>
          </c:xVal>
          <c:yVal>
            <c:numRef>
              <c:f>SaaS!$H$7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939E-7C4F-AC98-D3061708587E}"/>
            </c:ext>
          </c:extLst>
        </c:ser>
        <c:ser>
          <c:idx val="5"/>
          <c:order val="5"/>
          <c:tx>
            <c:strRef>
              <c:f>SaaS!$B$8</c:f>
              <c:strCache>
                <c:ptCount val="1"/>
                <c:pt idx="0">
                  <c:v>Dummy 6</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{B0292497-FF82-4049-986F-BD3B3521CACC}</c15:txfldGUID>
                      <c15:f>SaaS!$B$8</c15:f>
                      <c15:dlblFieldTableCache>
                        <c:ptCount val="1"/>
                        <c:pt idx="0">
                          <c:v>Dummy 6</c:v>
                        </c:pt>
                      </c15:dlblFieldTableCache>
                    </c15:dlblFTEntry>
                  </c15:dlblFieldTable>
                  <c15:showDataLabelsRange val="0"/>
                </c:ext>
                <c:ext xmlns:c16="http://schemas.microsoft.com/office/drawing/2014/chart" uri="{C3380CC4-5D6E-409C-BE32-E72D297353CC}">
                  <c16:uniqueId val="{0000000A-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SaaS!$G$8</c:f>
              <c:numCache>
                <c:formatCode>0%</c:formatCode>
                <c:ptCount val="1"/>
                <c:pt idx="0">
                  <c:v>0.11111111111111116</c:v>
                </c:pt>
              </c:numCache>
            </c:numRef>
          </c:xVal>
          <c:yVal>
            <c:numRef>
              <c:f>SaaS!$H$8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939E-7C4F-AC98-D3061708587E}"/>
            </c:ext>
          </c:extLst>
        </c:ser>
        <c:ser>
          <c:idx val="6"/>
          <c:order val="6"/>
          <c:tx>
            <c:strRef>
              <c:f>SaaS!$B$9</c:f>
              <c:strCache>
                <c:ptCount val="1"/>
                <c:pt idx="0">
                  <c:v>Dummy 7</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{2AAE4485-58AD-714B-B8FB-C03ACBAB9B11}</c15:txfldGUID>
                      <c15:f>SaaS!$B$9</c15:f>
                      <c15:dlblFieldTableCache>
                        <c:ptCount val="1"/>
                        <c:pt idx="0">
                          <c:v>Dummy 7</c:v>
                        </c:pt>
                      </c15:dlblFieldTableCache>
                    </c15:dlblFTEntry>
                  </c15:dlblFieldTable>
                  <c15:showDataLabelsRange val="0"/>
                </c:ext>
                <c:ext xmlns:c16="http://schemas.microsoft.com/office/drawing/2014/chart" uri="{C3380CC4-5D6E-409C-BE32-E72D297353CC}">
                  <c16:uniqueId val="{0000000C-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SaaS!$G$9</c:f>
              <c:numCache>
                <c:formatCode>0%</c:formatCode>
                <c:ptCount val="1"/>
                <c:pt idx="0">
                  <c:v>0.18072289156626509</c:v>
                </c:pt>
              </c:numCache>
            </c:numRef>
          </c:xVal>
          <c:yVal>
            <c:numRef>
              <c:f>SaaS!$H$9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939E-7C4F-AC98-D3061708587E}"/>
            </c:ext>
          </c:extLst>
        </c:ser>
        <c:ser>
          <c:idx val="7"/>
          <c:order val="7"/>
          <c:tx>
            <c:strRef>
              <c:f>SaaS!$B$10</c:f>
              <c:strCache>
                <c:ptCount val="1"/>
                <c:pt idx="0">
                  <c:v>Dummy 8</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{84900BA8-2F30-364C-A9F2-CAD994E01BDA}</c15:txfldGUID>
                      <c15:f>SaaS!$B$10</c15:f>
                      <c15:dlblFieldTableCache>
                        <c:ptCount val="1"/>
                        <c:pt idx="0">
                          <c:v>Dummy 8</c:v>
                        </c:pt>
                      </c15:dlblFieldTableCache>
                    </c15:dlblFTEntry>
                  </c15:dlblFieldTable>
                  <c15:showDataLabelsRange val="0"/>
                </c:ext>
                <c:ext xmlns:c16="http://schemas.microsoft.com/office/drawing/2014/chart" uri="{C3380CC4-5D6E-409C-BE32-E72D297353CC}">
                  <c16:uniqueId val="{0000000E-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SaaS!$G$10</c:f>
              <c:numCache>
                <c:formatCode>0%</c:formatCode>
                <c:ptCount val="1"/>
                <c:pt idx="0">
                  <c:v>0</c:v>
                </c:pt>
              </c:numCache>
            </c:numRef>
          </c:xVal>
          <c:yVal>
            <c:numRef>
              <c:f>SaaS!$H$10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939E-7C4F-AC98-D3061708587E}"/>
            </c:ext>
          </c:extLst>
        </c:ser>
        <c:ser>
          <c:idx val="8"/>
          <c:order val="8"/>
          <c:tx>
            <c:strRef>
              <c:f>SaaS!$B$11</c:f>
              <c:strCache>
                <c:ptCount val="1"/>
                <c:pt idx="0">
                  <c:v>Dummy 9</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{2F68BA75-8CDD-D04C-8C1B-F475DE7F5DE2}</c15:txfldGUID>
                      <c15:f>SaaS!$B$11</c15:f>
                      <c15:dlblFieldTableCache>
                        <c:ptCount val="1"/>
                        <c:pt idx="0">
                          <c:v>Dummy 9</c:v>
                        </c:pt>
                      </c15:dlblFieldTableCache>
                    </c15:dlblFTEntry>
                  </c15:dlblFieldTable>
                  <c15:showDataLabelsRange val="0"/>
                </c:ext>
                <c:ext xmlns:c16="http://schemas.microsoft.com/office/drawing/2014/chart" uri="{C3380CC4-5D6E-409C-BE32-E72D297353CC}">
                  <c16:uniqueId val="{00000010-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SaaS!$G$11</c:f>
              <c:numCache>
                <c:formatCode>0%</c:formatCode>
                <c:ptCount val="1"/>
                <c:pt idx="0">
                  <c:v>5.6179775280898792E-2</c:v>
                </c:pt>
              </c:numCache>
            </c:numRef>
          </c:xVal>
          <c:yVal>
            <c:numRef>
              <c:f>SaaS!$H$11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939E-7C4F-AC98-D3061708587E}"/>
            </c:ext>
          </c:extLst>
        </c:ser>
        <c:ser>
          <c:idx val="9"/>
          <c:order val="9"/>
          <c:tx>
            <c:strRef>
              <c:f>SaaS!$B$12</c:f>
              <c:strCache>
                <c:ptCount val="1"/>
                <c:pt idx="0">
                  <c:v>Dummy 10</c:v>
                </c:pt>
              </c:strCache>
            </c:strRef>
          </c:tx>
          <c:spPr>
            <a:solidFill>
              <a:srgbClr val="D2232E"/>
            </a:solidFill>
            <a:ln w="6350">
              <a:solidFill>
                <a:schemeClr val="bg1"/>
              </a:solidFill>
            </a:ln>
            <a:effectLst>
              <a:outerShdw blurRad="50800" dist="38100" dir="2700000" algn="tl" rotWithShape="0">
                <a:srgbClr val="000000">
                  <a:alpha val="43000"/>
                </a:srgbClr>
              </a:outerShdw>
            </a:effectLst>
          </c:spPr>
          <c:invertIfNegative val="0"/>
          <c:dLbls>
            <c:dLbl>
              <c:idx val="0"/>
              <c:tx>
                <c:strRef>
                  <c:f>SaaS!$B$12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{9E53E1B9-1D74-5442-B3A0-F643BC791581}</c15:txfldGUID>
                      <c15:f>SaaS!$B$12</c15:f>
                      <c15:dlblFieldTableCache>
                        <c:ptCount val="1"/>
                        <c:pt idx="0">
                          <c:v>Dummy 10</c:v>
                        </c:pt>
                      </c15:dlblFieldTableCache>
                    </c15:dlblFTEntry>
                  </c15:dlblFieldTable>
                  <c15:showDataLabelsRange val="0"/>
                </c:ext>
                <c:ext xmlns:c16="http://schemas.microsoft.com/office/drawing/2014/chart" uri="{C3380CC4-5D6E-409C-BE32-E72D297353CC}">
                  <c16:uniqueId val="{00000012-939E-7C4F-AC98-D30617085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SaaS!$G$12</c:f>
              <c:numCache>
                <c:formatCode>0%</c:formatCode>
                <c:ptCount val="1"/>
                <c:pt idx="0">
                  <c:v>0.12195121951219523</c:v>
                </c:pt>
              </c:numCache>
            </c:numRef>
          </c:xVal>
          <c:yVal>
            <c:numRef>
              <c:f>SaaS!$H$12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939E-7C4F-AC98-D3061708587E}"/>
            </c:ext>
          </c:extLst>
        </c:ser>
        <c:dLbls>
          <c:showLegendKey val="0"/>
          <c:showVal val="0"/>
          <c:showCatName val="0"/>
          <c:showSerName val="0"/>
          <c:showPercent val="0"/>
          <c:showBubbleSize val="0"/>
        </c:dLbls>
        <c:bubbleScale val="20"/>
        <c:showNegBubbles val="0"/>
        <c:axId val="2127686296"/>
        <c:axId val="2127706936"/>
      </c:bubbleChart>
      <c:valAx>
        <c:axId val="2127686296"/>
        <c:scaling>
          <c:orientation val="minMax"/>
        </c:scaling>
        <c:delete val="0"/>
        <c:axPos val="b"/>
        <c:title>
          <c:tx>
            <c:strRef>
              <c:f>SaaS!$G$2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7706936"/>
        <c:crosses val="autoZero"/>
        <c:crossBetween val="midCat"/>
      </c:valAx>
      <c:valAx>
        <c:axId val="2127706936"/>
        <c:scaling>
          <c:orientation val="minMax"/>
          <c:min val="0"/>
        </c:scaling>
        <c:delete val="0"/>
        <c:axPos val="l"/>
        <c:title>
          <c:tx>
            <c:strRef>
              <c:f>SaaS!$H$2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7686296"/>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'Cloud Platforms'!$B$3</c:f>
              <c:strCache>
                <c:ptCount val="1"/>
                <c:pt idx="0">
                  <c:v>Dummy 1</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{6057ADE4-13A7-404C-AF75-B5F70A73DDB2}</c15:txfldGUID>
                      <c15:f>'Cloud Platforms'!$B$3</c15:f>
                      <c15:dlblFieldTableCache>
                        <c:ptCount val="1"/>
                        <c:pt idx="0">
                          <c:v>Dummy 1</c:v>
                        </c:pt>
                      </c15:dlblFieldTableCache>
                    </c15:dlblFTEntry>
                  </c15:dlblFieldTable>
                  <c15:showDataLabelsRange val="0"/>
                </c:ext>
                <c:ext xmlns:c16="http://schemas.microsoft.com/office/drawing/2014/chart" uri="{C3380CC4-5D6E-409C-BE32-E72D297353CC}">
                  <c16:uniqueId val="{00000000-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Platforms'!$G$3</c:f>
              <c:numCache>
                <c:formatCode>0%</c:formatCode>
                <c:ptCount val="1"/>
                <c:pt idx="0">
                  <c:v>0.19999999999999996</c:v>
                </c:pt>
              </c:numCache>
            </c:numRef>
          </c:xVal>
          <c:yVal>
            <c:numRef>
              <c:f>'Cloud Platforms'!$H$3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57B6-1E4E-B142-148F232CCC3B}"/>
            </c:ext>
          </c:extLst>
        </c:ser>
        <c:ser>
          <c:idx val="1"/>
          <c:order val="1"/>
          <c:tx>
            <c:strRef>
              <c:f>'Cloud Platforms'!$B$4</c:f>
              <c:strCache>
                <c:ptCount val="1"/>
                <c:pt idx="0">
                  <c:v>Dummy 2</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{BFE7243A-2666-4A46-A432-9F65A1F36C48}</c15:txfldGUID>
                      <c15:f>'Cloud Platforms'!$B$4</c15:f>
                      <c15:dlblFieldTableCache>
                        <c:ptCount val="1"/>
                        <c:pt idx="0">
                          <c:v>Dummy 2</c:v>
                        </c:pt>
                      </c15:dlblFieldTableCache>
                    </c15:dlblFTEntry>
                  </c15:dlblFieldTable>
                  <c15:showDataLabelsRange val="0"/>
                </c:ext>
                <c:ext xmlns:c16="http://schemas.microsoft.com/office/drawing/2014/chart" uri="{C3380CC4-5D6E-409C-BE32-E72D297353CC}">
                  <c16:uniqueId val="{00000002-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Platforms'!$G$4</c:f>
              <c:numCache>
                <c:formatCode>0%</c:formatCode>
                <c:ptCount val="1"/>
                <c:pt idx="0">
                  <c:v>0.1515151515151516</c:v>
                </c:pt>
              </c:numCache>
            </c:numRef>
          </c:xVal>
          <c:yVal>
            <c:numRef>
              <c:f>'Cloud Platforms'!$H$4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57B6-1E4E-B142-148F232CCC3B}"/>
            </c:ext>
          </c:extLst>
        </c:ser>
        <c:ser>
          <c:idx val="2"/>
          <c:order val="2"/>
          <c:tx>
            <c:strRef>
              <c:f>'Cloud Platforms'!$B$5</c:f>
              <c:strCache>
                <c:ptCount val="1"/>
                <c:pt idx="0">
                  <c:v>Dummy 3</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{4C08E54C-D5C2-1241-AAC8-301C1268C7D5}</c15:txfldGUID>
                      <c15:f>'Cloud Platforms'!$B$5</c15:f>
                      <c15:dlblFieldTableCache>
                        <c:ptCount val="1"/>
                        <c:pt idx="0">
                          <c:v>Dummy 3</c:v>
                        </c:pt>
                      </c15:dlblFieldTableCache>
                    </c15:dlblFTEntry>
                  </c15:dlblFieldTable>
                  <c15:showDataLabelsRange val="0"/>
                </c:ext>
                <c:ext xmlns:c16="http://schemas.microsoft.com/office/drawing/2014/chart" uri="{C3380CC4-5D6E-409C-BE32-E72D297353CC}">
                  <c16:uniqueId val="{00000004-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Platforms'!$G$5</c:f>
              <c:numCache>
                <c:formatCode>0%</c:formatCode>
                <c:ptCount val="1"/>
                <c:pt idx="0">
                  <c:v>0.1020408163265305</c:v>
                </c:pt>
              </c:numCache>
            </c:numRef>
          </c:xVal>
          <c:yVal>
            <c:numRef>
              <c:f>'Cloud Platforms'!$H$5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57B6-1E4E-B142-148F232CCC3B}"/>
            </c:ext>
          </c:extLst>
        </c:ser>
        <c:ser>
          <c:idx val="3"/>
          <c:order val="3"/>
          <c:tx>
            <c:strRef>
              <c:f>'Cloud Platforms'!$B$6</c:f>
              <c:strCache>
                <c:ptCount val="1"/>
                <c:pt idx="0">
                  <c:v>Dummy 4</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{3A4D433B-72B6-824D-AE82-B75DBBDD84B5}</c15:txfldGUID>
                      <c15:f>'Cloud Platforms'!$B$6</c15:f>
                      <c15:dlblFieldTableCache>
                        <c:ptCount val="1"/>
                        <c:pt idx="0">
                          <c:v>Dummy 4</c:v>
                        </c:pt>
                      </c15:dlblFieldTableCache>
                    </c15:dlblFTEntry>
                  </c15:dlblFieldTable>
                  <c15:showDataLabelsRange val="0"/>
                </c:ext>
                <c:ext xmlns:c16="http://schemas.microsoft.com/office/drawing/2014/chart" uri="{C3380CC4-5D6E-409C-BE32-E72D297353CC}">
                  <c16:uniqueId val="{00000006-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Platforms'!$G$6</c:f>
              <c:numCache>
                <c:formatCode>0%</c:formatCode>
                <c:ptCount val="1"/>
                <c:pt idx="0">
                  <c:v>0.16483516483516492</c:v>
                </c:pt>
              </c:numCache>
            </c:numRef>
          </c:xVal>
          <c:yVal>
            <c:numRef>
              <c:f>'Cloud Platforms'!$H$6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57B6-1E4E-B142-148F232CCC3B}"/>
            </c:ext>
          </c:extLst>
        </c:ser>
        <c:ser>
          <c:idx val="4"/>
          <c:order val="4"/>
          <c:tx>
            <c:strRef>
              <c:f>'Cloud Platforms'!$B$7</c:f>
              <c:strCache>
                <c:ptCount val="1"/>
                <c:pt idx="0">
                  <c:v>Dummy 5</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{A97DD13A-F0C4-B146-A134-79695232FB93}</c15:txfldGUID>
                      <c15:f>'Cloud Platforms'!$B$7</c15:f>
                      <c15:dlblFieldTableCache>
                        <c:ptCount val="1"/>
                        <c:pt idx="0">
                          <c:v>Dummy 5</c:v>
                        </c:pt>
                      </c15:dlblFieldTableCache>
                    </c15:dlblFTEntry>
                  </c15:dlblFieldTable>
                  <c15:showDataLabelsRange val="0"/>
                </c:ext>
                <c:ext xmlns:c16="http://schemas.microsoft.com/office/drawing/2014/chart" uri="{C3380CC4-5D6E-409C-BE32-E72D297353CC}">
                  <c16:uniqueId val="{00000008-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Platforms'!$G$7</c:f>
              <c:numCache>
                <c:formatCode>0%</c:formatCode>
                <c:ptCount val="1"/>
                <c:pt idx="0">
                  <c:v>5.1546391752577359E-2</c:v>
                </c:pt>
              </c:numCache>
            </c:numRef>
          </c:xVal>
          <c:yVal>
            <c:numRef>
              <c:f>'Cloud Platforms'!$H$7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57B6-1E4E-B142-148F232CCC3B}"/>
            </c:ext>
          </c:extLst>
        </c:ser>
        <c:ser>
          <c:idx val="5"/>
          <c:order val="5"/>
          <c:tx>
            <c:strRef>
              <c:f>'Cloud Platforms'!$B$8</c:f>
              <c:strCache>
                <c:ptCount val="1"/>
                <c:pt idx="0">
                  <c:v>Dummy 6</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{91FB28A7-073E-BB4E-8F3F-ADD626DC1806}</c15:txfldGUID>
                      <c15:f>'Cloud Platforms'!$B$8</c15:f>
                      <c15:dlblFieldTableCache>
                        <c:ptCount val="1"/>
                        <c:pt idx="0">
                          <c:v>Dummy 6</c:v>
                        </c:pt>
                      </c15:dlblFieldTableCache>
                    </c15:dlblFTEntry>
                  </c15:dlblFieldTable>
                  <c15:showDataLabelsRange val="0"/>
                </c:ext>
                <c:ext xmlns:c16="http://schemas.microsoft.com/office/drawing/2014/chart" uri="{C3380CC4-5D6E-409C-BE32-E72D297353CC}">
                  <c16:uniqueId val="{0000000A-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Platforms'!$G$8</c:f>
              <c:numCache>
                <c:formatCode>0%</c:formatCode>
                <c:ptCount val="1"/>
                <c:pt idx="0">
                  <c:v>0.11111111111111116</c:v>
                </c:pt>
              </c:numCache>
            </c:numRef>
          </c:xVal>
          <c:yVal>
            <c:numRef>
              <c:f>'Cloud Platforms'!$H$8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57B6-1E4E-B142-148F232CCC3B}"/>
            </c:ext>
          </c:extLst>
        </c:ser>
        <c:ser>
          <c:idx val="6"/>
          <c:order val="6"/>
          <c:tx>
            <c:strRef>
              <c:f>'Cloud Platforms'!$B$9</c:f>
              <c:strCache>
                <c:ptCount val="1"/>
                <c:pt idx="0">
                  <c:v>Dummy 7</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{830D5ED6-BE49-6345-AE89-4948EBB1DF17}</c15:txfldGUID>
                      <c15:f>'Cloud Platforms'!$B$9</c15:f>
                      <c15:dlblFieldTableCache>
                        <c:ptCount val="1"/>
                        <c:pt idx="0">
                          <c:v>Dummy 7</c:v>
                        </c:pt>
                      </c15:dlblFieldTableCache>
                    </c15:dlblFTEntry>
                  </c15:dlblFieldTable>
                  <c15:showDataLabelsRange val="0"/>
                </c:ext>
                <c:ext xmlns:c16="http://schemas.microsoft.com/office/drawing/2014/chart" uri="{C3380CC4-5D6E-409C-BE32-E72D297353CC}">
                  <c16:uniqueId val="{0000000C-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Platforms'!$G$9</c:f>
              <c:numCache>
                <c:formatCode>0%</c:formatCode>
                <c:ptCount val="1"/>
                <c:pt idx="0">
                  <c:v>0.18072289156626509</c:v>
                </c:pt>
              </c:numCache>
            </c:numRef>
          </c:xVal>
          <c:yVal>
            <c:numRef>
              <c:f>'Cloud Platforms'!$H$9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57B6-1E4E-B142-148F232CCC3B}"/>
            </c:ext>
          </c:extLst>
        </c:ser>
        <c:ser>
          <c:idx val="7"/>
          <c:order val="7"/>
          <c:tx>
            <c:strRef>
              <c:f>'Cloud Platforms'!$B$10</c:f>
              <c:strCache>
                <c:ptCount val="1"/>
                <c:pt idx="0">
                  <c:v>Dummy 8</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{5C420F45-90A4-034F-8A08-8448FAC05150}</c15:txfldGUID>
                      <c15:f>'Cloud Platforms'!$B$10</c15:f>
                      <c15:dlblFieldTableCache>
                        <c:ptCount val="1"/>
                        <c:pt idx="0">
                          <c:v>Dummy 8</c:v>
                        </c:pt>
                      </c15:dlblFieldTableCache>
                    </c15:dlblFTEntry>
                  </c15:dlblFieldTable>
                  <c15:showDataLabelsRange val="0"/>
                </c:ext>
                <c:ext xmlns:c16="http://schemas.microsoft.com/office/drawing/2014/chart" uri="{C3380CC4-5D6E-409C-BE32-E72D297353CC}">
                  <c16:uniqueId val="{0000000E-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Platforms'!$G$10</c:f>
              <c:numCache>
                <c:formatCode>0%</c:formatCode>
                <c:ptCount val="1"/>
                <c:pt idx="0">
                  <c:v>0</c:v>
                </c:pt>
              </c:numCache>
            </c:numRef>
          </c:xVal>
          <c:yVal>
            <c:numRef>
              <c:f>'Cloud Platforms'!$H$10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57B6-1E4E-B142-148F232CCC3B}"/>
            </c:ext>
          </c:extLst>
        </c:ser>
        <c:ser>
          <c:idx val="8"/>
          <c:order val="8"/>
          <c:tx>
            <c:strRef>
              <c:f>'Cloud Platforms'!$B$11</c:f>
              <c:strCache>
                <c:ptCount val="1"/>
                <c:pt idx="0">
                  <c:v>Dummy 9</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{4162F7FD-48A9-9247-B490-803ECD40AC72}</c15:txfldGUID>
                      <c15:f>'Cloud Platforms'!$B$11</c15:f>
                      <c15:dlblFieldTableCache>
                        <c:ptCount val="1"/>
                        <c:pt idx="0">
                          <c:v>Dummy 9</c:v>
                        </c:pt>
                      </c15:dlblFieldTableCache>
                    </c15:dlblFTEntry>
                  </c15:dlblFieldTable>
                  <c15:showDataLabelsRange val="0"/>
                </c:ext>
                <c:ext xmlns:c16="http://schemas.microsoft.com/office/drawing/2014/chart" uri="{C3380CC4-5D6E-409C-BE32-E72D297353CC}">
                  <c16:uniqueId val="{00000010-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Platforms'!$G$11</c:f>
              <c:numCache>
                <c:formatCode>0%</c:formatCode>
                <c:ptCount val="1"/>
                <c:pt idx="0">
                  <c:v>5.6179775280898792E-2</c:v>
                </c:pt>
              </c:numCache>
            </c:numRef>
          </c:xVal>
          <c:yVal>
            <c:numRef>
              <c:f>'Cloud Platforms'!$H$11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57B6-1E4E-B142-148F232CCC3B}"/>
            </c:ext>
          </c:extLst>
        </c:ser>
        <c:ser>
          <c:idx val="9"/>
          <c:order val="9"/>
          <c:tx>
            <c:strRef>
              <c:f>'Cloud Platforms'!$B$12</c:f>
              <c:strCache>
                <c:ptCount val="1"/>
                <c:pt idx="0">
                  <c:v>Dummy 10</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'Cloud Platforms'!$B$12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{3CF44E01-CFC1-7645-9CE2-CBF143DD0DCD}</c15:txfldGUID>
                      <c15:f>'Cloud Platforms'!$B$12</c15:f>
                      <c15:dlblFieldTableCache>
                        <c:ptCount val="1"/>
                        <c:pt idx="0">
                          <c:v>Dummy 10</c:v>
                        </c:pt>
                      </c15:dlblFieldTableCache>
                    </c15:dlblFTEntry>
                  </c15:dlblFieldTable>
                  <c15:showDataLabelsRange val="0"/>
                </c:ext>
                <c:ext xmlns:c16="http://schemas.microsoft.com/office/drawing/2014/chart" uri="{C3380CC4-5D6E-409C-BE32-E72D297353CC}">
                  <c16:uniqueId val="{00000012-57B6-1E4E-B142-148F232CCC3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'Cloud Platforms'!$G$12</c:f>
              <c:numCache>
                <c:formatCode>0%</c:formatCode>
                <c:ptCount val="1"/>
                <c:pt idx="0">
                  <c:v>0.12195121951219523</c:v>
                </c:pt>
              </c:numCache>
            </c:numRef>
          </c:xVal>
          <c:yVal>
            <c:numRef>
              <c:f>'Cloud Platforms'!$H$12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57B6-1E4E-B142-148F232CCC3B}"/>
            </c:ext>
          </c:extLst>
        </c:ser>
        <c:dLbls>
          <c:showLegendKey val="0"/>
          <c:showVal val="0"/>
          <c:showCatName val="0"/>
          <c:showSerName val="0"/>
          <c:showPercent val="0"/>
          <c:showBubbleSize val="0"/>
        </c:dLbls>
        <c:bubbleScale val="20"/>
        <c:showNegBubbles val="0"/>
        <c:axId val="2129940392"/>
        <c:axId val="2129945960"/>
      </c:bubbleChart>
      <c:valAx>
        <c:axId val="2129940392"/>
        <c:scaling>
          <c:orientation val="minMax"/>
        </c:scaling>
        <c:delete val="0"/>
        <c:axPos val="b"/>
        <c:title>
          <c:tx>
            <c:strRef>
              <c:f>'Cloud Platforms'!$G$2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9945960"/>
        <c:crosses val="autoZero"/>
        <c:crossBetween val="midCat"/>
      </c:valAx>
      <c:valAx>
        <c:axId val="2129945960"/>
        <c:scaling>
          <c:orientation val="minMax"/>
          <c:min val="0"/>
        </c:scaling>
        <c:delete val="0"/>
        <c:axPos val="l"/>
        <c:title>
          <c:tx>
            <c:strRef>
              <c:f>'Cloud Platforms'!$H$2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9940392"/>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IT_Services!$B$3</c:f>
              <c:strCache>
                <c:ptCount val="1"/>
                <c:pt idx="0">
                  <c:v>Dummy 1</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{AF6B3E1A-B3A4-814F-8311-DC292E52D123}</c15:txfldGUID>
                      <c15:f>IT_Services!$B$3</c15:f>
                      <c15:dlblFieldTableCache>
                        <c:ptCount val="1"/>
                        <c:pt idx="0">
                          <c:v>Dummy 1</c:v>
                        </c:pt>
                      </c15:dlblFieldTableCache>
                    </c15:dlblFTEntry>
                  </c15:dlblFieldTable>
                  <c15:showDataLabelsRange val="0"/>
                </c:ext>
                <c:ext xmlns:c16="http://schemas.microsoft.com/office/drawing/2014/chart" uri="{C3380CC4-5D6E-409C-BE32-E72D297353CC}">
                  <c16:uniqueId val="{00000000-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IT_Services!$G$3</c:f>
              <c:numCache>
                <c:formatCode>0%</c:formatCode>
                <c:ptCount val="1"/>
                <c:pt idx="0">
                  <c:v>0.19999999999999996</c:v>
                </c:pt>
              </c:numCache>
            </c:numRef>
          </c:xVal>
          <c:yVal>
            <c:numRef>
              <c:f>IT_Services!$H$3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614D-CA46-B3D7-54A1C1EB4A25}"/>
            </c:ext>
          </c:extLst>
        </c:ser>
        <c:ser>
          <c:idx val="1"/>
          <c:order val="1"/>
          <c:tx>
            <c:strRef>
              <c:f>IT_Services!$B$4</c:f>
              <c:strCache>
                <c:ptCount val="1"/>
                <c:pt idx="0">
                  <c:v>Dummy 2</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{3B18AD99-F325-7E4F-A58E-81F7F657935C}</c15:txfldGUID>
                      <c15:f>IT_Services!$B$4</c15:f>
                      <c15:dlblFieldTableCache>
                        <c:ptCount val="1"/>
                        <c:pt idx="0">
                          <c:v>Dummy 2</c:v>
                        </c:pt>
                      </c15:dlblFieldTableCache>
                    </c15:dlblFTEntry>
                  </c15:dlblFieldTable>
                  <c15:showDataLabelsRange val="0"/>
                </c:ext>
                <c:ext xmlns:c16="http://schemas.microsoft.com/office/drawing/2014/chart" uri="{C3380CC4-5D6E-409C-BE32-E72D297353CC}">
                  <c16:uniqueId val="{00000002-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IT_Services!$G$4</c:f>
              <c:numCache>
                <c:formatCode>0%</c:formatCode>
                <c:ptCount val="1"/>
                <c:pt idx="0">
                  <c:v>0.1515151515151516</c:v>
                </c:pt>
              </c:numCache>
            </c:numRef>
          </c:xVal>
          <c:yVal>
            <c:numRef>
              <c:f>IT_Services!$H$4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614D-CA46-B3D7-54A1C1EB4A25}"/>
            </c:ext>
          </c:extLst>
        </c:ser>
        <c:ser>
          <c:idx val="2"/>
          <c:order val="2"/>
          <c:tx>
            <c:strRef>
              <c:f>IT_Services!$B$5</c:f>
              <c:strCache>
                <c:ptCount val="1"/>
                <c:pt idx="0">
                  <c:v>Dummy 3</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{EE1E944F-72DE-2046-8A5A-6A63E4EEC972}</c15:txfldGUID>
                      <c15:f>IT_Services!$B$5</c15:f>
                      <c15:dlblFieldTableCache>
                        <c:ptCount val="1"/>
                        <c:pt idx="0">
                          <c:v>Dummy 3</c:v>
                        </c:pt>
                      </c15:dlblFieldTableCache>
                    </c15:dlblFTEntry>
                  </c15:dlblFieldTable>
                  <c15:showDataLabelsRange val="0"/>
                </c:ext>
                <c:ext xmlns:c16="http://schemas.microsoft.com/office/drawing/2014/chart" uri="{C3380CC4-5D6E-409C-BE32-E72D297353CC}">
                  <c16:uniqueId val="{00000004-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IT_Services!$G$5</c:f>
              <c:numCache>
                <c:formatCode>0%</c:formatCode>
                <c:ptCount val="1"/>
                <c:pt idx="0">
                  <c:v>0.1020408163265305</c:v>
                </c:pt>
              </c:numCache>
            </c:numRef>
          </c:xVal>
          <c:yVal>
            <c:numRef>
              <c:f>IT_Services!$H$5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614D-CA46-B3D7-54A1C1EB4A25}"/>
            </c:ext>
          </c:extLst>
        </c:ser>
        <c:ser>
          <c:idx val="3"/>
          <c:order val="3"/>
          <c:tx>
            <c:strRef>
              <c:f>IT_Services!$B$6</c:f>
              <c:strCache>
                <c:ptCount val="1"/>
                <c:pt idx="0">
                  <c:v>Dummy 4</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{4A8A3EB9-F8BC-FD4B-B9F7-3FC812105815}</c15:txfldGUID>
                      <c15:f>IT_Services!$B$6</c15:f>
                      <c15:dlblFieldTableCache>
                        <c:ptCount val="1"/>
                        <c:pt idx="0">
                          <c:v>Dummy 4</c:v>
                        </c:pt>
                      </c15:dlblFieldTableCache>
                    </c15:dlblFTEntry>
                  </c15:dlblFieldTable>
                  <c15:showDataLabelsRange val="0"/>
                </c:ext>
                <c:ext xmlns:c16="http://schemas.microsoft.com/office/drawing/2014/chart" uri="{C3380CC4-5D6E-409C-BE32-E72D297353CC}">
                  <c16:uniqueId val="{00000006-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IT_Services!$G$6</c:f>
              <c:numCache>
                <c:formatCode>0%</c:formatCode>
                <c:ptCount val="1"/>
                <c:pt idx="0">
                  <c:v>0.16483516483516492</c:v>
                </c:pt>
              </c:numCache>
            </c:numRef>
          </c:xVal>
          <c:yVal>
            <c:numRef>
              <c:f>IT_Services!$H$6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614D-CA46-B3D7-54A1C1EB4A25}"/>
            </c:ext>
          </c:extLst>
        </c:ser>
        <c:ser>
          <c:idx val="4"/>
          <c:order val="4"/>
          <c:tx>
            <c:strRef>
              <c:f>IT_Services!$B$7</c:f>
              <c:strCache>
                <c:ptCount val="1"/>
                <c:pt idx="0">
                  <c:v>Dummy 5</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{88BCAB9D-713E-DD46-A17A-7DF62A98D711}</c15:txfldGUID>
                      <c15:f>IT_Services!$B$7</c15:f>
                      <c15:dlblFieldTableCache>
                        <c:ptCount val="1"/>
                        <c:pt idx="0">
                          <c:v>Dummy 5</c:v>
                        </c:pt>
                      </c15:dlblFieldTableCache>
                    </c15:dlblFTEntry>
                  </c15:dlblFieldTable>
                  <c15:showDataLabelsRange val="0"/>
                </c:ext>
                <c:ext xmlns:c16="http://schemas.microsoft.com/office/drawing/2014/chart" uri="{C3380CC4-5D6E-409C-BE32-E72D297353CC}">
                  <c16:uniqueId val="{00000008-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IT_Services!$G$7</c:f>
              <c:numCache>
                <c:formatCode>0%</c:formatCode>
                <c:ptCount val="1"/>
                <c:pt idx="0">
                  <c:v>5.1546391752577359E-2</c:v>
                </c:pt>
              </c:numCache>
            </c:numRef>
          </c:xVal>
          <c:yVal>
            <c:numRef>
              <c:f>IT_Services!$H$7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614D-CA46-B3D7-54A1C1EB4A25}"/>
            </c:ext>
          </c:extLst>
        </c:ser>
        <c:ser>
          <c:idx val="5"/>
          <c:order val="5"/>
          <c:tx>
            <c:strRef>
              <c:f>IT_Services!$B$8</c:f>
              <c:strCache>
                <c:ptCount val="1"/>
                <c:pt idx="0">
                  <c:v>Dummy 6</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{B1EBDF49-DB28-CA4F-989D-4DD8D0120EB6}</c15:txfldGUID>
                      <c15:f>IT_Services!$B$8</c15:f>
                      <c15:dlblFieldTableCache>
                        <c:ptCount val="1"/>
                        <c:pt idx="0">
                          <c:v>Dummy 6</c:v>
                        </c:pt>
                      </c15:dlblFieldTableCache>
                    </c15:dlblFTEntry>
                  </c15:dlblFieldTable>
                  <c15:showDataLabelsRange val="0"/>
                </c:ext>
                <c:ext xmlns:c16="http://schemas.microsoft.com/office/drawing/2014/chart" uri="{C3380CC4-5D6E-409C-BE32-E72D297353CC}">
                  <c16:uniqueId val="{0000000A-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IT_Services!$G$8</c:f>
              <c:numCache>
                <c:formatCode>0%</c:formatCode>
                <c:ptCount val="1"/>
                <c:pt idx="0">
                  <c:v>0.11111111111111116</c:v>
                </c:pt>
              </c:numCache>
            </c:numRef>
          </c:xVal>
          <c:yVal>
            <c:numRef>
              <c:f>IT_Services!$H$8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614D-CA46-B3D7-54A1C1EB4A25}"/>
            </c:ext>
          </c:extLst>
        </c:ser>
        <c:ser>
          <c:idx val="6"/>
          <c:order val="6"/>
          <c:tx>
            <c:strRef>
              <c:f>IT_Services!$B$9</c:f>
              <c:strCache>
                <c:ptCount val="1"/>
                <c:pt idx="0">
                  <c:v>Dummy 7</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{7D68CF1C-7584-7141-882D-EEC15AFB7BB7}</c15:txfldGUID>
                      <c15:f>IT_Services!$B$9</c15:f>
                      <c15:dlblFieldTableCache>
                        <c:ptCount val="1"/>
                        <c:pt idx="0">
                          <c:v>Dummy 7</c:v>
                        </c:pt>
                      </c15:dlblFieldTableCache>
                    </c15:dlblFTEntry>
                  </c15:dlblFieldTable>
                  <c15:showDataLabelsRange val="0"/>
                </c:ext>
                <c:ext xmlns:c16="http://schemas.microsoft.com/office/drawing/2014/chart" uri="{C3380CC4-5D6E-409C-BE32-E72D297353CC}">
                  <c16:uniqueId val="{0000000C-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IT_Services!$G$9</c:f>
              <c:numCache>
                <c:formatCode>0%</c:formatCode>
                <c:ptCount val="1"/>
                <c:pt idx="0">
                  <c:v>0.18072289156626509</c:v>
                </c:pt>
              </c:numCache>
            </c:numRef>
          </c:xVal>
          <c:yVal>
            <c:numRef>
              <c:f>IT_Services!$H$9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614D-CA46-B3D7-54A1C1EB4A25}"/>
            </c:ext>
          </c:extLst>
        </c:ser>
        <c:ser>
          <c:idx val="7"/>
          <c:order val="7"/>
          <c:tx>
            <c:strRef>
              <c:f>IT_Services!$B$10</c:f>
              <c:strCache>
                <c:ptCount val="1"/>
                <c:pt idx="0">
                  <c:v>Dummy 8</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{E66AF1B3-9B18-7744-BE4B-F18A12EF5214}</c15:txfldGUID>
                      <c15:f>IT_Services!$B$10</c15:f>
                      <c15:dlblFieldTableCache>
                        <c:ptCount val="1"/>
                        <c:pt idx="0">
                          <c:v>Dummy 8</c:v>
                        </c:pt>
                      </c15:dlblFieldTableCache>
                    </c15:dlblFTEntry>
                  </c15:dlblFieldTable>
                  <c15:showDataLabelsRange val="0"/>
                </c:ext>
                <c:ext xmlns:c16="http://schemas.microsoft.com/office/drawing/2014/chart" uri="{C3380CC4-5D6E-409C-BE32-E72D297353CC}">
                  <c16:uniqueId val="{0000000E-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IT_Services!$G$10</c:f>
              <c:numCache>
                <c:formatCode>0%</c:formatCode>
                <c:ptCount val="1"/>
                <c:pt idx="0">
                  <c:v>0</c:v>
                </c:pt>
              </c:numCache>
            </c:numRef>
          </c:xVal>
          <c:yVal>
            <c:numRef>
              <c:f>IT_Services!$H$10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614D-CA46-B3D7-54A1C1EB4A25}"/>
            </c:ext>
          </c:extLst>
        </c:ser>
        <c:ser>
          <c:idx val="8"/>
          <c:order val="8"/>
          <c:tx>
            <c:strRef>
              <c:f>IT_Services!$B$11</c:f>
              <c:strCache>
                <c:ptCount val="1"/>
                <c:pt idx="0">
                  <c:v>Dummy 9</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{E0A887BD-283B-C84B-913F-565033856F5F}</c15:txfldGUID>
                      <c15:f>IT_Services!$B$11</c15:f>
                      <c15:dlblFieldTableCache>
                        <c:ptCount val="1"/>
                        <c:pt idx="0">
                          <c:v>Dummy 9</c:v>
                        </c:pt>
                      </c15:dlblFieldTableCache>
                    </c15:dlblFTEntry>
                  </c15:dlblFieldTable>
                  <c15:showDataLabelsRange val="0"/>
                </c:ext>
                <c:ext xmlns:c16="http://schemas.microsoft.com/office/drawing/2014/chart" uri="{C3380CC4-5D6E-409C-BE32-E72D297353CC}">
                  <c16:uniqueId val="{00000010-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IT_Services!$G$11</c:f>
              <c:numCache>
                <c:formatCode>0%</c:formatCode>
                <c:ptCount val="1"/>
                <c:pt idx="0">
                  <c:v>5.6179775280898792E-2</c:v>
                </c:pt>
              </c:numCache>
            </c:numRef>
          </c:xVal>
          <c:yVal>
            <c:numRef>
              <c:f>IT_Services!$H$11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614D-CA46-B3D7-54A1C1EB4A25}"/>
            </c:ext>
          </c:extLst>
        </c:ser>
        <c:ser>
          <c:idx val="9"/>
          <c:order val="9"/>
          <c:tx>
            <c:strRef>
              <c:f>IT_Services!$B$12</c:f>
              <c:strCache>
                <c:ptCount val="1"/>
                <c:pt idx="0">
                  <c:v>Dummy 10</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{96CFC593-1487-634B-A760-630AEF058DD0}</c15:txfldGUID>
                      <c15:f>IT_Services!$B$12</c15:f>
                      <c15:dlblFieldTableCache>
                        <c:ptCount val="1"/>
                        <c:pt idx="0">
                          <c:v>Dummy 10</c:v>
                        </c:pt>
                      </c15:dlblFieldTableCache>
                    </c15:dlblFTEntry>
                  </c15:dlblFieldTable>
                  <c15:showDataLabelsRange val="0"/>
                </c:ext>
                <c:ext xmlns:c16="http://schemas.microsoft.com/office/drawing/2014/chart" uri="{C3380CC4-5D6E-409C-BE32-E72D297353CC}">
                  <c16:uniqueId val="{00000012-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IT_Services!$G$12</c:f>
              <c:numCache>
                <c:formatCode>0%</c:formatCode>
                <c:ptCount val="1"/>
                <c:pt idx="0">
                  <c:v>0.12195121951219523</c:v>
                </c:pt>
              </c:numCache>
            </c:numRef>
          </c:xVal>
          <c:yVal>
            <c:numRef>
              <c:f>IT_Services!$H$12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614D-CA46-B3D7-54A1C1EB4A25}"/>
            </c:ext>
          </c:extLst>
        </c:ser>
        <c:dLbls>
          <c:showLegendKey val="0"/>
          <c:showVal val="0"/>
          <c:showCatName val="0"/>
          <c:showSerName val="0"/>
          <c:showPercent val="0"/>
          <c:showBubbleSize val="0"/>
        </c:dLbls>
        <c:bubbleScale val="20"/>
        <c:showNegBubbles val="0"/>
        <c:axId val="2128101752"/>
        <c:axId val="2128107320"/>
      </c:bubbleChart>
      <c:valAx>
        <c:axId val="2128101752"/>
        <c:scaling>
          <c:orientation val="minMax"/>
        </c:scaling>
        <c:delete val="0"/>
        <c:axPos val="b"/>
        <c:title>
          <c:tx>
            <c:strRef>
              <c:f>IT_Services!$G$2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8107320"/>
        <c:crosses val="autoZero"/>
        <c:crossBetween val="midCat"/>
      </c:valAx>
      <c:valAx>
        <c:axId val="2128107320"/>
        <c:scaling>
          <c:orientation val="minMax"/>
          <c:min val="0"/>
        </c:scaling>
        <c:delete val="0"/>
        <c:axPos val="l"/>
        <c:title>
          <c:tx>
            <c:strRef>
              <c:f>IT_Services!$H$2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8101752"/>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IT_Services_excl_BPO!$B$3</c:f>
              <c:strCache>
                <c:ptCount val="1"/>
                <c:pt idx="0">
                  <c:v>Dummy 1</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{892787C6-CE2B-CB4E-B5EF-F96E97329B2D}</c15:txfldGUID>
                      <c15:f>IT_Services_excl_BPO!$B$3</c15:f>
                      <c15:dlblFieldTableCache>
                        <c:ptCount val="1"/>
                        <c:pt idx="0">
                          <c:v>Dummy 1</c:v>
                        </c:pt>
                      </c15:dlblFieldTableCache>
                    </c15:dlblFTEntry>
                  </c15:dlblFieldTable>
                  <c15:showDataLabelsRange val="0"/>
                </c:ext>
                <c:ext xmlns:c16="http://schemas.microsoft.com/office/drawing/2014/chart" uri="{C3380CC4-5D6E-409C-BE32-E72D297353CC}">
                  <c16:uniqueId val="{00000000-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IT_Services_excl_BPO!$G$3</c:f>
              <c:numCache>
                <c:formatCode>0%</c:formatCode>
                <c:ptCount val="1"/>
                <c:pt idx="0">
                  <c:v>0.19999999999999996</c:v>
                </c:pt>
              </c:numCache>
            </c:numRef>
          </c:xVal>
          <c:yVal>
            <c:numRef>
              <c:f>IT_Services_excl_BPO!$H$3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63D5-2F47-B252-F15B15A76412}"/>
            </c:ext>
          </c:extLst>
        </c:ser>
        <c:ser>
          <c:idx val="1"/>
          <c:order val="1"/>
          <c:tx>
            <c:strRef>
              <c:f>IT_Services_excl_BPO!$B$4</c:f>
              <c:strCache>
                <c:ptCount val="1"/>
                <c:pt idx="0">
                  <c:v>Dummy 2</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{63CF6756-5CF5-0B45-9BB6-07081460C9FA}</c15:txfldGUID>
                      <c15:f>IT_Services_excl_BPO!$B$4</c15:f>
                      <c15:dlblFieldTableCache>
                        <c:ptCount val="1"/>
                        <c:pt idx="0">
                          <c:v>Dummy 2</c:v>
                        </c:pt>
                      </c15:dlblFieldTableCache>
                    </c15:dlblFTEntry>
                  </c15:dlblFieldTable>
                  <c15:showDataLabelsRange val="0"/>
                </c:ext>
                <c:ext xmlns:c16="http://schemas.microsoft.com/office/drawing/2014/chart" uri="{C3380CC4-5D6E-409C-BE32-E72D297353CC}">
                  <c16:uniqueId val="{00000002-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IT_Services_excl_BPO!$G$4</c:f>
              <c:numCache>
                <c:formatCode>0%</c:formatCode>
                <c:ptCount val="1"/>
                <c:pt idx="0">
                  <c:v>0.1515151515151516</c:v>
                </c:pt>
              </c:numCache>
            </c:numRef>
          </c:xVal>
          <c:yVal>
            <c:numRef>
              <c:f>IT_Services_excl_BPO!$H$4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63D5-2F47-B252-F15B15A76412}"/>
            </c:ext>
          </c:extLst>
        </c:ser>
        <c:ser>
          <c:idx val="2"/>
          <c:order val="2"/>
          <c:tx>
            <c:strRef>
              <c:f>IT_Services_excl_BPO!$B$5</c:f>
              <c:strCache>
                <c:ptCount val="1"/>
                <c:pt idx="0">
                  <c:v>Dummy 3</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{77E31501-EBE6-9445-B1BD-9D8C9D8D8C7C}</c15:txfldGUID>
                      <c15:f>IT_Services_excl_BPO!$B$5</c15:f>
                      <c15:dlblFieldTableCache>
                        <c:ptCount val="1"/>
                        <c:pt idx="0">
                          <c:v>Dummy 3</c:v>
                        </c:pt>
                      </c15:dlblFieldTableCache>
                    </c15:dlblFTEntry>
                  </c15:dlblFieldTable>
                  <c15:showDataLabelsRange val="0"/>
                </c:ext>
                <c:ext xmlns:c16="http://schemas.microsoft.com/office/drawing/2014/chart" uri="{C3380CC4-5D6E-409C-BE32-E72D297353CC}">
                  <c16:uniqueId val="{00000004-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IT_Services_excl_BPO!$G$5</c:f>
              <c:numCache>
                <c:formatCode>0%</c:formatCode>
                <c:ptCount val="1"/>
                <c:pt idx="0">
                  <c:v>0.1020408163265305</c:v>
                </c:pt>
              </c:numCache>
            </c:numRef>
          </c:xVal>
          <c:yVal>
            <c:numRef>
              <c:f>IT_Services_excl_BPO!$H$5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63D5-2F47-B252-F15B15A76412}"/>
            </c:ext>
          </c:extLst>
        </c:ser>
        <c:ser>
          <c:idx val="3"/>
          <c:order val="3"/>
          <c:tx>
            <c:strRef>
              <c:f>IT_Services_excl_BPO!$B$6</c:f>
              <c:strCache>
                <c:ptCount val="1"/>
                <c:pt idx="0">
                  <c:v>Dummy 4</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{0492E043-1076-8847-BC0E-F8C2D7E3B8A3}</c15:txfldGUID>
                      <c15:f>IT_Services_excl_BPO!$B$6</c15:f>
                      <c15:dlblFieldTableCache>
                        <c:ptCount val="1"/>
                        <c:pt idx="0">
                          <c:v>Dummy 4</c:v>
                        </c:pt>
                      </c15:dlblFieldTableCache>
                    </c15:dlblFTEntry>
                  </c15:dlblFieldTable>
                  <c15:showDataLabelsRange val="0"/>
                </c:ext>
                <c:ext xmlns:c16="http://schemas.microsoft.com/office/drawing/2014/chart" uri="{C3380CC4-5D6E-409C-BE32-E72D297353CC}">
                  <c16:uniqueId val="{00000006-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IT_Services_excl_BPO!$G$6</c:f>
              <c:numCache>
                <c:formatCode>0%</c:formatCode>
                <c:ptCount val="1"/>
                <c:pt idx="0">
                  <c:v>0.16483516483516492</c:v>
                </c:pt>
              </c:numCache>
            </c:numRef>
          </c:xVal>
          <c:yVal>
            <c:numRef>
              <c:f>IT_Services_excl_BPO!$H$6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63D5-2F47-B252-F15B15A76412}"/>
            </c:ext>
          </c:extLst>
        </c:ser>
        <c:ser>
          <c:idx val="4"/>
          <c:order val="4"/>
          <c:tx>
            <c:strRef>
              <c:f>IT_Services_excl_BPO!$B$7</c:f>
              <c:strCache>
                <c:ptCount val="1"/>
                <c:pt idx="0">
                  <c:v>Dummy 5</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{AFE0CA46-75BB-2B44-9A75-B9253CD8E79F}</c15:txfldGUID>
                      <c15:f>IT_Services_excl_BPO!$B$7</c15:f>
                      <c15:dlblFieldTableCache>
                        <c:ptCount val="1"/>
                        <c:pt idx="0">
                          <c:v>Dummy 5</c:v>
                        </c:pt>
                      </c15:dlblFieldTableCache>
                    </c15:dlblFTEntry>
                  </c15:dlblFieldTable>
                  <c15:showDataLabelsRange val="0"/>
                </c:ext>
                <c:ext xmlns:c16="http://schemas.microsoft.com/office/drawing/2014/chart" uri="{C3380CC4-5D6E-409C-BE32-E72D297353CC}">
                  <c16:uniqueId val="{00000008-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IT_Services_excl_BPO!$G$7</c:f>
              <c:numCache>
                <c:formatCode>0%</c:formatCode>
                <c:ptCount val="1"/>
                <c:pt idx="0">
                  <c:v>5.1546391752577359E-2</c:v>
                </c:pt>
              </c:numCache>
            </c:numRef>
          </c:xVal>
          <c:yVal>
            <c:numRef>
              <c:f>IT_Services_excl_BPO!$H$7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63D5-2F47-B252-F15B15A76412}"/>
            </c:ext>
          </c:extLst>
        </c:ser>
        <c:ser>
          <c:idx val="5"/>
          <c:order val="5"/>
          <c:tx>
            <c:strRef>
              <c:f>IT_Services_excl_BPO!$B$8</c:f>
              <c:strCache>
                <c:ptCount val="1"/>
                <c:pt idx="0">
                  <c:v>Dummy 6</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{7D97BA36-0347-964D-980E-89C0542C521F}</c15:txfldGUID>
                      <c15:f>IT_Services_excl_BPO!$B$8</c15:f>
                      <c15:dlblFieldTableCache>
                        <c:ptCount val="1"/>
                        <c:pt idx="0">
                          <c:v>Dummy 6</c:v>
                        </c:pt>
                      </c15:dlblFieldTableCache>
                    </c15:dlblFTEntry>
                  </c15:dlblFieldTable>
                  <c15:showDataLabelsRange val="0"/>
                </c:ext>
                <c:ext xmlns:c16="http://schemas.microsoft.com/office/drawing/2014/chart" uri="{C3380CC4-5D6E-409C-BE32-E72D297353CC}">
                  <c16:uniqueId val="{0000000A-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IT_Services_excl_BPO!$G$8</c:f>
              <c:numCache>
                <c:formatCode>0%</c:formatCode>
                <c:ptCount val="1"/>
                <c:pt idx="0">
                  <c:v>0.11111111111111116</c:v>
                </c:pt>
              </c:numCache>
            </c:numRef>
          </c:xVal>
          <c:yVal>
            <c:numRef>
              <c:f>IT_Services_excl_BPO!$H$8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63D5-2F47-B252-F15B15A76412}"/>
            </c:ext>
          </c:extLst>
        </c:ser>
        <c:ser>
          <c:idx val="6"/>
          <c:order val="6"/>
          <c:tx>
            <c:strRef>
              <c:f>IT_Services_excl_BPO!$B$9</c:f>
              <c:strCache>
                <c:ptCount val="1"/>
                <c:pt idx="0">
                  <c:v>Dummy 7</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{29DD9076-D24B-3D44-87C8-A4EAB37B319C}</c15:txfldGUID>
                      <c15:f>IT_Services_excl_BPO!$B$9</c15:f>
                      <c15:dlblFieldTableCache>
                        <c:ptCount val="1"/>
                        <c:pt idx="0">
                          <c:v>Dummy 7</c:v>
                        </c:pt>
                      </c15:dlblFieldTableCache>
                    </c15:dlblFTEntry>
                  </c15:dlblFieldTable>
                  <c15:showDataLabelsRange val="0"/>
                </c:ext>
                <c:ext xmlns:c16="http://schemas.microsoft.com/office/drawing/2014/chart" uri="{C3380CC4-5D6E-409C-BE32-E72D297353CC}">
                  <c16:uniqueId val="{0000000C-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IT_Services_excl_BPO!$G$9</c:f>
              <c:numCache>
                <c:formatCode>0%</c:formatCode>
                <c:ptCount val="1"/>
                <c:pt idx="0">
                  <c:v>0.18072289156626509</c:v>
                </c:pt>
              </c:numCache>
            </c:numRef>
          </c:xVal>
          <c:yVal>
            <c:numRef>
              <c:f>IT_Services_excl_BPO!$H$9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63D5-2F47-B252-F15B15A76412}"/>
            </c:ext>
          </c:extLst>
        </c:ser>
        <c:ser>
          <c:idx val="7"/>
          <c:order val="7"/>
          <c:tx>
            <c:strRef>
              <c:f>IT_Services_excl_BPO!$B$10</c:f>
              <c:strCache>
                <c:ptCount val="1"/>
                <c:pt idx="0">
                  <c:v>Dummy 8</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{5EA889A2-5077-2C44-8E71-7E08585DF6F4}</c15:txfldGUID>
                      <c15:f>IT_Services_excl_BPO!$B$10</c15:f>
                      <c15:dlblFieldTableCache>
                        <c:ptCount val="1"/>
                        <c:pt idx="0">
                          <c:v>Dummy 8</c:v>
                        </c:pt>
                      </c15:dlblFieldTableCache>
                    </c15:dlblFTEntry>
                  </c15:dlblFieldTable>
                  <c15:showDataLabelsRange val="0"/>
                </c:ext>
                <c:ext xmlns:c16="http://schemas.microsoft.com/office/drawing/2014/chart" uri="{C3380CC4-5D6E-409C-BE32-E72D297353CC}">
                  <c16:uniqueId val="{0000000E-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IT_Services_excl_BPO!$G$10</c:f>
              <c:numCache>
                <c:formatCode>0%</c:formatCode>
                <c:ptCount val="1"/>
                <c:pt idx="0">
                  <c:v>0</c:v>
                </c:pt>
              </c:numCache>
            </c:numRef>
          </c:xVal>
          <c:yVal>
            <c:numRef>
              <c:f>IT_Services_excl_BPO!$H$10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63D5-2F47-B252-F15B15A76412}"/>
            </c:ext>
          </c:extLst>
        </c:ser>
        <c:ser>
          <c:idx val="8"/>
          <c:order val="8"/>
          <c:tx>
            <c:strRef>
              <c:f>IT_Services_excl_BPO!$B$11</c:f>
              <c:strCache>
                <c:ptCount val="1"/>
                <c:pt idx="0">
                  <c:v>Dummy 9</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{45661BFE-8E2F-3540-8015-211FFCBB41DD}</c15:txfldGUID>
                      <c15:f>IT_Services_excl_BPO!$B$11</c15:f>
                      <c15:dlblFieldTableCache>
                        <c:ptCount val="1"/>
                        <c:pt idx="0">
                          <c:v>Dummy 9</c:v>
                        </c:pt>
                      </c15:dlblFieldTableCache>
                    </c15:dlblFTEntry>
                  </c15:dlblFieldTable>
                  <c15:showDataLabelsRange val="0"/>
                </c:ext>
                <c:ext xmlns:c16="http://schemas.microsoft.com/office/drawing/2014/chart" uri="{C3380CC4-5D6E-409C-BE32-E72D297353CC}">
                  <c16:uniqueId val="{00000010-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IT_Services_excl_BPO!$G$11</c:f>
              <c:numCache>
                <c:formatCode>0%</c:formatCode>
                <c:ptCount val="1"/>
                <c:pt idx="0">
                  <c:v>5.6179775280898792E-2</c:v>
                </c:pt>
              </c:numCache>
            </c:numRef>
          </c:xVal>
          <c:yVal>
            <c:numRef>
              <c:f>IT_Services_excl_BPO!$H$11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63D5-2F47-B252-F15B15A76412}"/>
            </c:ext>
          </c:extLst>
        </c:ser>
        <c:ser>
          <c:idx val="9"/>
          <c:order val="9"/>
          <c:tx>
            <c:strRef>
              <c:f>IT_Services_excl_BPO!$B$12</c:f>
              <c:strCache>
                <c:ptCount val="1"/>
                <c:pt idx="0">
                  <c:v>Dummy 10</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IT_Services_excl_BPO!$B$12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{9E1B5185-A735-FF4A-88CF-5130E4C9C691}</c15:txfldGUID>
                      <c15:f>IT_Services_excl_BPO!$B$12</c15:f>
                      <c15:dlblFieldTableCache>
                        <c:ptCount val="1"/>
                        <c:pt idx="0">
                          <c:v>Dummy 10</c:v>
                        </c:pt>
                      </c15:dlblFieldTableCache>
                    </c15:dlblFTEntry>
                  </c15:dlblFieldTable>
                  <c15:showDataLabelsRange val="0"/>
                </c:ext>
                <c:ext xmlns:c16="http://schemas.microsoft.com/office/drawing/2014/chart" uri="{C3380CC4-5D6E-409C-BE32-E72D297353CC}">
                  <c16:uniqueId val="{00000012-63D5-2F47-B252-F15B15A76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IT_Services_excl_BPO!$G$12</c:f>
              <c:numCache>
                <c:formatCode>0%</c:formatCode>
                <c:ptCount val="1"/>
                <c:pt idx="0">
                  <c:v>0.12195121951219523</c:v>
                </c:pt>
              </c:numCache>
            </c:numRef>
          </c:xVal>
          <c:yVal>
            <c:numRef>
              <c:f>IT_Services_excl_BPO!$H$12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63D5-2F47-B252-F15B15A76412}"/>
            </c:ext>
          </c:extLst>
        </c:ser>
        <c:dLbls>
          <c:showLegendKey val="0"/>
          <c:showVal val="0"/>
          <c:showCatName val="0"/>
          <c:showSerName val="0"/>
          <c:showPercent val="0"/>
          <c:showBubbleSize val="0"/>
        </c:dLbls>
        <c:bubbleScale val="20"/>
        <c:showNegBubbles val="0"/>
        <c:axId val="2128101752"/>
        <c:axId val="2128107320"/>
      </c:bubbleChart>
      <c:valAx>
        <c:axId val="2128101752"/>
        <c:scaling>
          <c:orientation val="minMax"/>
        </c:scaling>
        <c:delete val="0"/>
        <c:axPos val="b"/>
        <c:title>
          <c:tx>
            <c:strRef>
              <c:f>IT_Services_excl_BPO!$G$2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8107320"/>
        <c:crosses val="autoZero"/>
        <c:crossBetween val="midCat"/>
      </c:valAx>
      <c:valAx>
        <c:axId val="2128107320"/>
        <c:scaling>
          <c:orientation val="minMax"/>
          <c:min val="0"/>
        </c:scaling>
        <c:delete val="0"/>
        <c:axPos val="l"/>
        <c:title>
          <c:tx>
            <c:strRef>
              <c:f>IT_Services_excl_BPO!$H$2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8101752"/>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Infra_Services!$B$3</c:f>
              <c:strCache>
                <c:ptCount val="1"/>
                <c:pt idx="0">
                  <c:v>Dummy 1</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{FD549D59-20C2-614C-B379-D4FD9BF90C6A}</c15:txfldGUID>
                      <c15:f>Infra_Services!$B$3</c15:f>
                      <c15:dlblFieldTableCache>
                        <c:ptCount val="1"/>
                        <c:pt idx="0">
                          <c:v>Dummy 1</c:v>
                        </c:pt>
                      </c15:dlblFieldTableCache>
                    </c15:dlblFTEntry>
                  </c15:dlblFieldTable>
                  <c15:showDataLabelsRange val="0"/>
                </c:ext>
                <c:ext xmlns:c16="http://schemas.microsoft.com/office/drawing/2014/chart" uri="{C3380CC4-5D6E-409C-BE32-E72D297353CC}">
                  <c16:uniqueId val="{00000000-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Infra_Services!$G$3</c:f>
              <c:numCache>
                <c:formatCode>0%</c:formatCode>
                <c:ptCount val="1"/>
                <c:pt idx="0">
                  <c:v>0.19999999999999996</c:v>
                </c:pt>
              </c:numCache>
            </c:numRef>
          </c:xVal>
          <c:yVal>
            <c:numRef>
              <c:f>Infra_Services!$H$3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D5E1-B848-999B-BAC5EB9DBC5C}"/>
            </c:ext>
          </c:extLst>
        </c:ser>
        <c:ser>
          <c:idx val="1"/>
          <c:order val="1"/>
          <c:tx>
            <c:strRef>
              <c:f>Infra_Services!$B$4</c:f>
              <c:strCache>
                <c:ptCount val="1"/>
                <c:pt idx="0">
                  <c:v>Dummy 2</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{12D9C98C-64B3-7B41-8C6D-6F6CCCC18BC0}</c15:txfldGUID>
                      <c15:f>Infra_Services!$B$4</c15:f>
                      <c15:dlblFieldTableCache>
                        <c:ptCount val="1"/>
                        <c:pt idx="0">
                          <c:v>Dummy 2</c:v>
                        </c:pt>
                      </c15:dlblFieldTableCache>
                    </c15:dlblFTEntry>
                  </c15:dlblFieldTable>
                  <c15:showDataLabelsRange val="0"/>
                </c:ext>
                <c:ext xmlns:c16="http://schemas.microsoft.com/office/drawing/2014/chart" uri="{C3380CC4-5D6E-409C-BE32-E72D297353CC}">
                  <c16:uniqueId val="{00000002-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Infra_Services!$G$4</c:f>
              <c:numCache>
                <c:formatCode>0%</c:formatCode>
                <c:ptCount val="1"/>
                <c:pt idx="0">
                  <c:v>0.1515151515151516</c:v>
                </c:pt>
              </c:numCache>
            </c:numRef>
          </c:xVal>
          <c:yVal>
            <c:numRef>
              <c:f>Infra_Services!$H$4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D5E1-B848-999B-BAC5EB9DBC5C}"/>
            </c:ext>
          </c:extLst>
        </c:ser>
        <c:ser>
          <c:idx val="2"/>
          <c:order val="2"/>
          <c:tx>
            <c:strRef>
              <c:f>Infra_Services!$B$5</c:f>
              <c:strCache>
                <c:ptCount val="1"/>
                <c:pt idx="0">
                  <c:v>Dummy 3</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{F9F081CB-2B3D-884D-9586-F6E1986EA13C}</c15:txfldGUID>
                      <c15:f>Infra_Services!$B$5</c15:f>
                      <c15:dlblFieldTableCache>
                        <c:ptCount val="1"/>
                        <c:pt idx="0">
                          <c:v>Dummy 3</c:v>
                        </c:pt>
                      </c15:dlblFieldTableCache>
                    </c15:dlblFTEntry>
                  </c15:dlblFieldTable>
                  <c15:showDataLabelsRange val="0"/>
                </c:ext>
                <c:ext xmlns:c16="http://schemas.microsoft.com/office/drawing/2014/chart" uri="{C3380CC4-5D6E-409C-BE32-E72D297353CC}">
                  <c16:uniqueId val="{00000004-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Infra_Services!$G$5</c:f>
              <c:numCache>
                <c:formatCode>0%</c:formatCode>
                <c:ptCount val="1"/>
                <c:pt idx="0">
                  <c:v>0.1020408163265305</c:v>
                </c:pt>
              </c:numCache>
            </c:numRef>
          </c:xVal>
          <c:yVal>
            <c:numRef>
              <c:f>Infra_Services!$H$5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D5E1-B848-999B-BAC5EB9DBC5C}"/>
            </c:ext>
          </c:extLst>
        </c:ser>
        <c:ser>
          <c:idx val="3"/>
          <c:order val="3"/>
          <c:tx>
            <c:strRef>
              <c:f>Infra_Services!$B$6</c:f>
              <c:strCache>
                <c:ptCount val="1"/>
                <c:pt idx="0">
                  <c:v>Dummy 4</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{9248AB57-DC31-F04F-BAD2-5FA633C42CD5}</c15:txfldGUID>
                      <c15:f>Infra_Services!$B$6</c15:f>
                      <c15:dlblFieldTableCache>
                        <c:ptCount val="1"/>
                        <c:pt idx="0">
                          <c:v>Dummy 4</c:v>
                        </c:pt>
                      </c15:dlblFieldTableCache>
                    </c15:dlblFTEntry>
                  </c15:dlblFieldTable>
                  <c15:showDataLabelsRange val="0"/>
                </c:ext>
                <c:ext xmlns:c16="http://schemas.microsoft.com/office/drawing/2014/chart" uri="{C3380CC4-5D6E-409C-BE32-E72D297353CC}">
                  <c16:uniqueId val="{00000006-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Infra_Services!$G$6</c:f>
              <c:numCache>
                <c:formatCode>0%</c:formatCode>
                <c:ptCount val="1"/>
                <c:pt idx="0">
                  <c:v>0.16483516483516492</c:v>
                </c:pt>
              </c:numCache>
            </c:numRef>
          </c:xVal>
          <c:yVal>
            <c:numRef>
              <c:f>Infra_Services!$H$6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D5E1-B848-999B-BAC5EB9DBC5C}"/>
            </c:ext>
          </c:extLst>
        </c:ser>
        <c:ser>
          <c:idx val="4"/>
          <c:order val="4"/>
          <c:tx>
            <c:strRef>
              <c:f>Infra_Services!$B$7</c:f>
              <c:strCache>
                <c:ptCount val="1"/>
                <c:pt idx="0">
                  <c:v>Dummy 5</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{25205AD1-13AE-D54C-85D4-6C9BCA772323}</c15:txfldGUID>
                      <c15:f>Infra_Services!$B$7</c15:f>
                      <c15:dlblFieldTableCache>
                        <c:ptCount val="1"/>
                        <c:pt idx="0">
                          <c:v>Dummy 5</c:v>
                        </c:pt>
                      </c15:dlblFieldTableCache>
                    </c15:dlblFTEntry>
                  </c15:dlblFieldTable>
                  <c15:showDataLabelsRange val="0"/>
                </c:ext>
                <c:ext xmlns:c16="http://schemas.microsoft.com/office/drawing/2014/chart" uri="{C3380CC4-5D6E-409C-BE32-E72D297353CC}">
                  <c16:uniqueId val="{00000008-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Infra_Services!$G$7</c:f>
              <c:numCache>
                <c:formatCode>0%</c:formatCode>
                <c:ptCount val="1"/>
                <c:pt idx="0">
                  <c:v>5.1546391752577359E-2</c:v>
                </c:pt>
              </c:numCache>
            </c:numRef>
          </c:xVal>
          <c:yVal>
            <c:numRef>
              <c:f>Infra_Services!$H$7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D5E1-B848-999B-BAC5EB9DBC5C}"/>
            </c:ext>
          </c:extLst>
        </c:ser>
        <c:ser>
          <c:idx val="5"/>
          <c:order val="5"/>
          <c:tx>
            <c:strRef>
              <c:f>Infra_Services!$B$8</c:f>
              <c:strCache>
                <c:ptCount val="1"/>
                <c:pt idx="0">
                  <c:v>Dummy 6</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{C582C1D7-2D2F-5B41-BB68-5AA2FA4961D3}</c15:txfldGUID>
                      <c15:f>Infra_Services!$B$8</c15:f>
                      <c15:dlblFieldTableCache>
                        <c:ptCount val="1"/>
                        <c:pt idx="0">
                          <c:v>Dummy 6</c:v>
                        </c:pt>
                      </c15:dlblFieldTableCache>
                    </c15:dlblFTEntry>
                  </c15:dlblFieldTable>
                  <c15:showDataLabelsRange val="0"/>
                </c:ext>
                <c:ext xmlns:c16="http://schemas.microsoft.com/office/drawing/2014/chart" uri="{C3380CC4-5D6E-409C-BE32-E72D297353CC}">
                  <c16:uniqueId val="{0000000A-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Infra_Services!$G$8</c:f>
              <c:numCache>
                <c:formatCode>0%</c:formatCode>
                <c:ptCount val="1"/>
                <c:pt idx="0">
                  <c:v>0.11111111111111116</c:v>
                </c:pt>
              </c:numCache>
            </c:numRef>
          </c:xVal>
          <c:yVal>
            <c:numRef>
              <c:f>Infra_Services!$H$8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D5E1-B848-999B-BAC5EB9DBC5C}"/>
            </c:ext>
          </c:extLst>
        </c:ser>
        <c:ser>
          <c:idx val="6"/>
          <c:order val="6"/>
          <c:tx>
            <c:strRef>
              <c:f>Infra_Services!$B$9</c:f>
              <c:strCache>
                <c:ptCount val="1"/>
                <c:pt idx="0">
                  <c:v>Dummy 7</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{925B3D6C-89B6-4F4A-BB36-196C8BA27ED6}</c15:txfldGUID>
                      <c15:f>Infra_Services!$B$9</c15:f>
                      <c15:dlblFieldTableCache>
                        <c:ptCount val="1"/>
                        <c:pt idx="0">
                          <c:v>Dummy 7</c:v>
                        </c:pt>
                      </c15:dlblFieldTableCache>
                    </c15:dlblFTEntry>
                  </c15:dlblFieldTable>
                  <c15:showDataLabelsRange val="0"/>
                </c:ext>
                <c:ext xmlns:c16="http://schemas.microsoft.com/office/drawing/2014/chart" uri="{C3380CC4-5D6E-409C-BE32-E72D297353CC}">
                  <c16:uniqueId val="{0000000C-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Infra_Services!$G$9</c:f>
              <c:numCache>
                <c:formatCode>0%</c:formatCode>
                <c:ptCount val="1"/>
                <c:pt idx="0">
                  <c:v>0.18072289156626509</c:v>
                </c:pt>
              </c:numCache>
            </c:numRef>
          </c:xVal>
          <c:yVal>
            <c:numRef>
              <c:f>Infra_Services!$H$9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D5E1-B848-999B-BAC5EB9DBC5C}"/>
            </c:ext>
          </c:extLst>
        </c:ser>
        <c:ser>
          <c:idx val="7"/>
          <c:order val="7"/>
          <c:tx>
            <c:strRef>
              <c:f>Infra_Services!$B$10</c:f>
              <c:strCache>
                <c:ptCount val="1"/>
                <c:pt idx="0">
                  <c:v>Dummy 8</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{0C118DD9-69AA-E94E-BBBD-C0EBDE7B7940}</c15:txfldGUID>
                      <c15:f>Infra_Services!$B$10</c15:f>
                      <c15:dlblFieldTableCache>
                        <c:ptCount val="1"/>
                        <c:pt idx="0">
                          <c:v>Dummy 8</c:v>
                        </c:pt>
                      </c15:dlblFieldTableCache>
                    </c15:dlblFTEntry>
                  </c15:dlblFieldTable>
                  <c15:showDataLabelsRange val="0"/>
                </c:ext>
                <c:ext xmlns:c16="http://schemas.microsoft.com/office/drawing/2014/chart" uri="{C3380CC4-5D6E-409C-BE32-E72D297353CC}">
                  <c16:uniqueId val="{0000000E-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Infra_Services!$G$10</c:f>
              <c:numCache>
                <c:formatCode>0%</c:formatCode>
                <c:ptCount val="1"/>
                <c:pt idx="0">
                  <c:v>0</c:v>
                </c:pt>
              </c:numCache>
            </c:numRef>
          </c:xVal>
          <c:yVal>
            <c:numRef>
              <c:f>Infra_Services!$H$10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D5E1-B848-999B-BAC5EB9DBC5C}"/>
            </c:ext>
          </c:extLst>
        </c:ser>
        <c:ser>
          <c:idx val="8"/>
          <c:order val="8"/>
          <c:tx>
            <c:strRef>
              <c:f>Infra_Services!$B$11</c:f>
              <c:strCache>
                <c:ptCount val="1"/>
                <c:pt idx="0">
                  <c:v>Dummy 9</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{C1250F83-2ECA-484B-9DB3-B19060699087}</c15:txfldGUID>
                      <c15:f>Infra_Services!$B$11</c15:f>
                      <c15:dlblFieldTableCache>
                        <c:ptCount val="1"/>
                        <c:pt idx="0">
                          <c:v>Dummy 9</c:v>
                        </c:pt>
                      </c15:dlblFieldTableCache>
                    </c15:dlblFTEntry>
                  </c15:dlblFieldTable>
                  <c15:showDataLabelsRange val="0"/>
                </c:ext>
                <c:ext xmlns:c16="http://schemas.microsoft.com/office/drawing/2014/chart" uri="{C3380CC4-5D6E-409C-BE32-E72D297353CC}">
                  <c16:uniqueId val="{00000010-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Infra_Services!$G$11</c:f>
              <c:numCache>
                <c:formatCode>0%</c:formatCode>
                <c:ptCount val="1"/>
                <c:pt idx="0">
                  <c:v>5.6179775280898792E-2</c:v>
                </c:pt>
              </c:numCache>
            </c:numRef>
          </c:xVal>
          <c:yVal>
            <c:numRef>
              <c:f>Infra_Services!$H$11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D5E1-B848-999B-BAC5EB9DBC5C}"/>
            </c:ext>
          </c:extLst>
        </c:ser>
        <c:ser>
          <c:idx val="9"/>
          <c:order val="9"/>
          <c:tx>
            <c:strRef>
              <c:f>Infra_Services!$B$12</c:f>
              <c:strCache>
                <c:ptCount val="1"/>
                <c:pt idx="0">
                  <c:v>Dummy 10</c:v>
                </c:pt>
              </c:strCache>
            </c:strRef>
          </c:tx>
          <c:spPr>
            <a:solidFill>
              <a:srgbClr val="0E632E"/>
            </a:solidFill>
            <a:ln w="6350">
              <a:solidFill>
                <a:schemeClr val="bg1"/>
              </a:solidFill>
            </a:ln>
            <a:effectLst>
              <a:outerShdw blurRad="50800" dist="38100" dir="2700000" algn="tl" rotWithShape="0">
                <a:srgbClr val="000000">
                  <a:alpha val="43000"/>
                </a:srgbClr>
              </a:outerShdw>
            </a:effectLst>
          </c:spPr>
          <c:invertIfNegative val="0"/>
          <c:dLbls>
            <c:dLbl>
              <c:idx val="0"/>
              <c:tx>
                <c:strRef>
                  <c:f>Infra_Services!$B$12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{AB4CA196-DB19-8647-80CF-DA3D5BCEAF0A}</c15:txfldGUID>
                      <c15:f>Infra_Services!$B$12</c15:f>
                      <c15:dlblFieldTableCache>
                        <c:ptCount val="1"/>
                        <c:pt idx="0">
                          <c:v>Dummy 10</c:v>
                        </c:pt>
                      </c15:dlblFieldTableCache>
                    </c15:dlblFTEntry>
                  </c15:dlblFieldTable>
                  <c15:showDataLabelsRange val="0"/>
                </c:ext>
                <c:ext xmlns:c16="http://schemas.microsoft.com/office/drawing/2014/chart" uri="{C3380CC4-5D6E-409C-BE32-E72D297353CC}">
                  <c16:uniqueId val="{00000012-D5E1-B848-999B-BAC5EB9DBC5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Infra_Services!$G$12</c:f>
              <c:numCache>
                <c:formatCode>0%</c:formatCode>
                <c:ptCount val="1"/>
                <c:pt idx="0">
                  <c:v>0.12195121951219523</c:v>
                </c:pt>
              </c:numCache>
            </c:numRef>
          </c:xVal>
          <c:yVal>
            <c:numRef>
              <c:f>Infra_Services!$H$12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D5E1-B848-999B-BAC5EB9DBC5C}"/>
            </c:ext>
          </c:extLst>
        </c:ser>
        <c:dLbls>
          <c:showLegendKey val="0"/>
          <c:showVal val="0"/>
          <c:showCatName val="0"/>
          <c:showSerName val="0"/>
          <c:showPercent val="0"/>
          <c:showBubbleSize val="0"/>
        </c:dLbls>
        <c:bubbleScale val="20"/>
        <c:showNegBubbles val="0"/>
        <c:axId val="2128299208"/>
        <c:axId val="2128304792"/>
      </c:bubbleChart>
      <c:valAx>
        <c:axId val="2128299208"/>
        <c:scaling>
          <c:orientation val="minMax"/>
        </c:scaling>
        <c:delete val="0"/>
        <c:axPos val="b"/>
        <c:title>
          <c:tx>
            <c:strRef>
              <c:f>Infra_Services!$G$2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128304792"/>
        <c:crosses val="autoZero"/>
        <c:crossBetween val="midCat"/>
      </c:valAx>
      <c:valAx>
        <c:axId val="2128304792"/>
        <c:scaling>
          <c:orientation val="minMax"/>
          <c:min val="0"/>
        </c:scaling>
        <c:delete val="0"/>
        <c:axPos val="l"/>
        <c:title>
          <c:tx>
            <c:strRef>
              <c:f>Infra_Services!$H$2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128299208"/>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495299</xdr:colOff>
      <xdr:row>27</xdr:row>
      <xdr:rowOff>0</xdr:rowOff>
    </xdr:from>
    <xdr:to>
      <xdr:col>2</xdr:col>
      <xdr:colOff>2806011</xdr:colOff>
      <xdr:row>32</xdr:row>
      <xdr:rowOff>139700</xdr:rowOff>
    </xdr:to>
    <xdr:pic>
      <xdr:nvPicPr>
        <xdr:cNvPr id="2" name="Picture 1">
          <a:extLst>
            <a:ext uri="{FF2B5EF4-FFF2-40B4-BE49-F238E27FC236}">
              <a16:creationId xmlns:a16="http://schemas.microsoft.com/office/drawing/2014/main" id="{C61CE0C6-04CF-7D4D-B5BE-1F84B19F85B8}"/>
            </a:ext>
          </a:extLst>
        </xdr:cNvPr>
        <xdr:cNvPicPr>
          <a:picLocks noChangeAspect="1"/>
        </xdr:cNvPicPr>
      </xdr:nvPicPr>
      <xdr:blipFill>
        <a:blip xmlns:r="http://schemas.openxmlformats.org/officeDocument/2006/relationships" r:embed="rId1"/>
        <a:stretch>
          <a:fillRect/>
        </a:stretch>
      </xdr:blipFill>
      <xdr:spPr>
        <a:xfrm>
          <a:off x="3111499" y="6248400"/>
          <a:ext cx="2310712" cy="1282700"/>
        </a:xfrm>
        <a:prstGeom prst="rect">
          <a:avLst/>
        </a:prstGeom>
      </xdr:spPr>
    </xdr:pic>
    <xdr:clientData/>
  </xdr:twoCellAnchor>
  <xdr:twoCellAnchor editAs="oneCell">
    <xdr:from>
      <xdr:col>1</xdr:col>
      <xdr:colOff>0</xdr:colOff>
      <xdr:row>27</xdr:row>
      <xdr:rowOff>1270</xdr:rowOff>
    </xdr:from>
    <xdr:to>
      <xdr:col>2</xdr:col>
      <xdr:colOff>18286</xdr:colOff>
      <xdr:row>32</xdr:row>
      <xdr:rowOff>138430</xdr:rowOff>
    </xdr:to>
    <xdr:pic>
      <xdr:nvPicPr>
        <xdr:cNvPr id="3" name="Picture 2">
          <a:extLst>
            <a:ext uri="{FF2B5EF4-FFF2-40B4-BE49-F238E27FC236}">
              <a16:creationId xmlns:a16="http://schemas.microsoft.com/office/drawing/2014/main" id="{E0CE6038-1CAC-9048-AEDF-0A960603BE13}"/>
            </a:ext>
          </a:extLst>
        </xdr:cNvPr>
        <xdr:cNvPicPr>
          <a:picLocks noChangeAspect="1"/>
        </xdr:cNvPicPr>
      </xdr:nvPicPr>
      <xdr:blipFill>
        <a:blip xmlns:r="http://schemas.openxmlformats.org/officeDocument/2006/relationships" r:embed="rId2"/>
        <a:stretch>
          <a:fillRect/>
        </a:stretch>
      </xdr:blipFill>
      <xdr:spPr>
        <a:xfrm>
          <a:off x="330200" y="6249670"/>
          <a:ext cx="2304286" cy="12801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c:userShapes xmlns:c="http://schemas.openxmlformats.org/drawingml/2006/chart">
  <cdr:relSizeAnchor xmlns:cdr="http://schemas.openxmlformats.org/drawingml/2006/chartDrawing">
    <cdr:from>
      <cdr:x>0.71429</cdr:x>
      <cdr:y>0.94075</cdr:y>
    </cdr:from>
    <cdr:to>
      <cdr:x>1</cdr:x>
      <cdr:y>1</cdr:y>
    </cdr:to>
    <cdr:sp macro="" textlink="SaaS!$I$18">
      <cdr:nvSpPr>
        <cdr:cNvPr id="3" name="Textfeld 2"/>
        <cdr:cNvSpPr txBox="1"/>
      </cdr:nvSpPr>
      <cdr:spPr>
        <a:xfrm xmlns:a="http://schemas.openxmlformats.org/drawingml/2006/main">
          <a:off x="4762500" y="3581400"/>
          <a:ext cx="19050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F1C49985-7900-5044-90CE-D66C2A556F28}"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12.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E4930BF2-959E-C84C-9D40-AD9251A4CE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c:userShapes xmlns:c="http://schemas.openxmlformats.org/drawingml/2006/chart">
  <cdr:relSizeAnchor xmlns:cdr="http://schemas.openxmlformats.org/drawingml/2006/chartDrawing">
    <cdr:from>
      <cdr:x>0.72762</cdr:x>
      <cdr:y>0.9374</cdr:y>
    </cdr:from>
    <cdr:to>
      <cdr:x>0.98857</cdr:x>
      <cdr:y>0.99666</cdr:y>
    </cdr:to>
    <cdr:sp macro="" textlink="'Cloud Platforms'!$I$18">
      <cdr:nvSpPr>
        <cdr:cNvPr id="3" name="Textfeld 2"/>
        <cdr:cNvSpPr txBox="1"/>
      </cdr:nvSpPr>
      <cdr:spPr>
        <a:xfrm xmlns:a="http://schemas.openxmlformats.org/drawingml/2006/main">
          <a:off x="4851432" y="3559602"/>
          <a:ext cx="1739868"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045919D-83F7-C04B-94EE-8446BEDA31DA}" type="TxLink">
            <a:rPr lang="de-DE" sz="900" b="0" i="0" u="none" strike="noStrike">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14.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c:userShapes xmlns:c="http://schemas.openxmlformats.org/drawingml/2006/chart">
  <cdr:relSizeAnchor xmlns:cdr="http://schemas.openxmlformats.org/drawingml/2006/chartDrawing">
    <cdr:from>
      <cdr:x>0.72571</cdr:x>
      <cdr:y>0.94075</cdr:y>
    </cdr:from>
    <cdr:to>
      <cdr:x>1</cdr:x>
      <cdr:y>1</cdr:y>
    </cdr:to>
    <cdr:sp macro="" textlink="IT_Services!$I$18">
      <cdr:nvSpPr>
        <cdr:cNvPr id="3" name="Textfeld 2"/>
        <cdr:cNvSpPr txBox="1"/>
      </cdr:nvSpPr>
      <cdr:spPr>
        <a:xfrm xmlns:a="http://schemas.openxmlformats.org/drawingml/2006/main">
          <a:off x="4838700" y="3572302"/>
          <a:ext cx="18288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13B4C8FB-F568-9F4E-BF89-3ACCFE523A1A}"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16.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FD58E109-9EDC-F74B-AF07-C0B9FE995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c:userShapes xmlns:c="http://schemas.openxmlformats.org/drawingml/2006/chart">
  <cdr:relSizeAnchor xmlns:cdr="http://schemas.openxmlformats.org/drawingml/2006/chartDrawing">
    <cdr:from>
      <cdr:x>0.72761</cdr:x>
      <cdr:y>0.93645</cdr:y>
    </cdr:from>
    <cdr:to>
      <cdr:x>0.98286</cdr:x>
      <cdr:y>0.99571</cdr:y>
    </cdr:to>
    <cdr:sp macro="" textlink="IT_Services_excl_BPO!$I$18">
      <cdr:nvSpPr>
        <cdr:cNvPr id="3" name="Textfeld 2"/>
        <cdr:cNvSpPr txBox="1"/>
      </cdr:nvSpPr>
      <cdr:spPr>
        <a:xfrm xmlns:a="http://schemas.openxmlformats.org/drawingml/2006/main">
          <a:off x="4851371" y="3556000"/>
          <a:ext cx="1701829"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13B4C8FB-F568-9F4E-BF89-3ACCFE523A1A}" type="TxLink">
            <a:rPr lang="de-DE" sz="900" b="0" i="0" u="none" strike="noStrike">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c:userShapes xmlns:c="http://schemas.openxmlformats.org/drawingml/2006/chart">
  <cdr:relSizeAnchor xmlns:cdr="http://schemas.openxmlformats.org/drawingml/2006/chartDrawing">
    <cdr:from>
      <cdr:x>0.72571</cdr:x>
      <cdr:y>0.94075</cdr:y>
    </cdr:from>
    <cdr:to>
      <cdr:x>1</cdr:x>
      <cdr:y>1</cdr:y>
    </cdr:to>
    <cdr:sp macro="" textlink="Infra_Services!$I$18">
      <cdr:nvSpPr>
        <cdr:cNvPr id="3" name="Textfeld 2"/>
        <cdr:cNvSpPr txBox="1"/>
      </cdr:nvSpPr>
      <cdr:spPr>
        <a:xfrm xmlns:a="http://schemas.openxmlformats.org/drawingml/2006/main">
          <a:off x="4838700" y="3581400"/>
          <a:ext cx="18288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045919D-83F7-C04B-94EE-8446BEDA31DA}"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10</xdr:col>
      <xdr:colOff>0</xdr:colOff>
      <xdr:row>0</xdr:row>
      <xdr:rowOff>0</xdr:rowOff>
    </xdr:from>
    <xdr:ext cx="6654800" cy="3810000"/>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AD069754-9BFB-9D4B-95B3-23915F2BD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c:userShapes xmlns:c="http://schemas.openxmlformats.org/drawingml/2006/chart">
  <cdr:relSizeAnchor xmlns:cdr="http://schemas.openxmlformats.org/drawingml/2006/chartDrawing">
    <cdr:from>
      <cdr:x>0.73714</cdr:x>
      <cdr:y>0.93645</cdr:y>
    </cdr:from>
    <cdr:to>
      <cdr:x>1</cdr:x>
      <cdr:y>0.99571</cdr:y>
    </cdr:to>
    <cdr:sp macro="" textlink="Infra_Support!$I$18">
      <cdr:nvSpPr>
        <cdr:cNvPr id="3" name="Textfeld 2"/>
        <cdr:cNvSpPr txBox="1"/>
      </cdr:nvSpPr>
      <cdr:spPr>
        <a:xfrm xmlns:a="http://schemas.openxmlformats.org/drawingml/2006/main">
          <a:off x="4914900" y="3556000"/>
          <a:ext cx="17526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045919D-83F7-C04B-94EE-8446BEDA31DA}" type="TxLink">
            <a:rPr lang="de-DE" sz="900" b="0" i="0" u="none" strike="noStrike">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502C7A8-A091-D646-9819-2FA8B7F95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c:userShapes xmlns:c="http://schemas.openxmlformats.org/drawingml/2006/chart">
  <cdr:relSizeAnchor xmlns:cdr="http://schemas.openxmlformats.org/drawingml/2006/chartDrawing">
    <cdr:from>
      <cdr:x>0.7181</cdr:x>
      <cdr:y>0.9398</cdr:y>
    </cdr:from>
    <cdr:to>
      <cdr:x>1</cdr:x>
      <cdr:y>1</cdr:y>
    </cdr:to>
    <cdr:sp macro="" textlink="Infra_PS!$I$18">
      <cdr:nvSpPr>
        <cdr:cNvPr id="3" name="Textfeld 2"/>
        <cdr:cNvSpPr txBox="1"/>
      </cdr:nvSpPr>
      <cdr:spPr>
        <a:xfrm xmlns:a="http://schemas.openxmlformats.org/drawingml/2006/main">
          <a:off x="4787900" y="3568700"/>
          <a:ext cx="1879600" cy="228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045919D-83F7-C04B-94EE-8446BEDA31DA}" type="TxLink">
            <a:rPr lang="de-DE" sz="900" b="0" i="0" u="none" strike="noStrike">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24.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EF7D0D62-E980-8842-A9A2-ADED76F99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c:userShapes xmlns:c="http://schemas.openxmlformats.org/drawingml/2006/chart">
  <cdr:relSizeAnchor xmlns:cdr="http://schemas.openxmlformats.org/drawingml/2006/chartDrawing">
    <cdr:from>
      <cdr:x>0.7181</cdr:x>
      <cdr:y>0.94075</cdr:y>
    </cdr:from>
    <cdr:to>
      <cdr:x>1</cdr:x>
      <cdr:y>1</cdr:y>
    </cdr:to>
    <cdr:sp macro="" textlink="Infra_Outs.!$I$18">
      <cdr:nvSpPr>
        <cdr:cNvPr id="3" name="Textfeld 2"/>
        <cdr:cNvSpPr txBox="1"/>
      </cdr:nvSpPr>
      <cdr:spPr>
        <a:xfrm xmlns:a="http://schemas.openxmlformats.org/drawingml/2006/main">
          <a:off x="4787900" y="3594100"/>
          <a:ext cx="18796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045919D-83F7-C04B-94EE-8446BEDA31DA}" type="TxLink">
            <a:rPr lang="de-DE" sz="900" b="0" i="0" u="none" strike="noStrike">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26.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c:userShapes xmlns:c="http://schemas.openxmlformats.org/drawingml/2006/chart">
  <cdr:relSizeAnchor xmlns:cdr="http://schemas.openxmlformats.org/drawingml/2006/chartDrawing">
    <cdr:from>
      <cdr:x>0.74476</cdr:x>
      <cdr:y>0.9398</cdr:y>
    </cdr:from>
    <cdr:to>
      <cdr:x>1</cdr:x>
      <cdr:y>1</cdr:y>
    </cdr:to>
    <cdr:sp macro="" textlink="Apps_Services!$I$18">
      <cdr:nvSpPr>
        <cdr:cNvPr id="3" name="Textfeld 2"/>
        <cdr:cNvSpPr txBox="1"/>
      </cdr:nvSpPr>
      <cdr:spPr>
        <a:xfrm xmlns:a="http://schemas.openxmlformats.org/drawingml/2006/main">
          <a:off x="4965700" y="3568700"/>
          <a:ext cx="1701800" cy="228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3AB1AD6-3AE5-2440-B371-6B3E647E6C56}"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28.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5FA8E71-977B-BA4A-BEA9-A90ECC58D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c:userShapes xmlns:c="http://schemas.openxmlformats.org/drawingml/2006/chart">
  <cdr:relSizeAnchor xmlns:cdr="http://schemas.openxmlformats.org/drawingml/2006/chartDrawing">
    <cdr:from>
      <cdr:x>0.72571</cdr:x>
      <cdr:y>0.9398</cdr:y>
    </cdr:from>
    <cdr:to>
      <cdr:x>1</cdr:x>
      <cdr:y>1</cdr:y>
    </cdr:to>
    <cdr:sp macro="" textlink="Apps._PS!$I$18">
      <cdr:nvSpPr>
        <cdr:cNvPr id="3" name="Textfeld 2"/>
        <cdr:cNvSpPr txBox="1"/>
      </cdr:nvSpPr>
      <cdr:spPr>
        <a:xfrm xmlns:a="http://schemas.openxmlformats.org/drawingml/2006/main">
          <a:off x="4838700" y="3568700"/>
          <a:ext cx="1828800" cy="228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3AB1AD6-3AE5-2440-B371-6B3E647E6C56}" type="TxLink">
            <a:rPr lang="de-DE" sz="900" b="0" i="0" u="none" strike="noStrike">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0.74618</cdr:x>
      <cdr:y>0.94095</cdr:y>
    </cdr:from>
    <cdr:to>
      <cdr:x>1</cdr:x>
      <cdr:y>1</cdr:y>
    </cdr:to>
    <cdr:sp macro="" textlink="SITS!$I$18">
      <cdr:nvSpPr>
        <cdr:cNvPr id="3" name="Textfeld 2"/>
        <cdr:cNvSpPr txBox="1"/>
      </cdr:nvSpPr>
      <cdr:spPr>
        <a:xfrm xmlns:a="http://schemas.openxmlformats.org/drawingml/2006/main">
          <a:off x="4965700" y="3606800"/>
          <a:ext cx="16891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18E69421-1FE4-7142-9DDD-3F868967C7ED}"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30.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74ED80DD-0E5A-984D-B4B0-619340B07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c:userShapes xmlns:c="http://schemas.openxmlformats.org/drawingml/2006/chart">
  <cdr:relSizeAnchor xmlns:cdr="http://schemas.openxmlformats.org/drawingml/2006/chartDrawing">
    <cdr:from>
      <cdr:x>0.72762</cdr:x>
      <cdr:y>0.93645</cdr:y>
    </cdr:from>
    <cdr:to>
      <cdr:x>1</cdr:x>
      <cdr:y>0.99571</cdr:y>
    </cdr:to>
    <cdr:sp macro="" textlink="AM!$I$18">
      <cdr:nvSpPr>
        <cdr:cNvPr id="3" name="Textfeld 2"/>
        <cdr:cNvSpPr txBox="1"/>
      </cdr:nvSpPr>
      <cdr:spPr>
        <a:xfrm xmlns:a="http://schemas.openxmlformats.org/drawingml/2006/main">
          <a:off x="4851400" y="3556000"/>
          <a:ext cx="18161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33AB1AD6-3AE5-2440-B371-6B3E647E6C56}" type="TxLink">
            <a:rPr lang="de-DE" sz="900" b="0" i="0" u="none" strike="noStrike">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32.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c:userShapes xmlns:c="http://schemas.openxmlformats.org/drawingml/2006/chart">
  <cdr:relSizeAnchor xmlns:cdr="http://schemas.openxmlformats.org/drawingml/2006/chartDrawing">
    <cdr:from>
      <cdr:x>0.72762</cdr:x>
      <cdr:y>0.93645</cdr:y>
    </cdr:from>
    <cdr:to>
      <cdr:x>1</cdr:x>
      <cdr:y>0.99571</cdr:y>
    </cdr:to>
    <cdr:sp macro="" textlink="BPO!$I$18">
      <cdr:nvSpPr>
        <cdr:cNvPr id="2" name="Textfeld 1"/>
        <cdr:cNvSpPr txBox="1"/>
      </cdr:nvSpPr>
      <cdr:spPr>
        <a:xfrm xmlns:a="http://schemas.openxmlformats.org/drawingml/2006/main">
          <a:off x="4851400" y="3556000"/>
          <a:ext cx="18161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fld id="{84F0827E-80EE-964F-B776-2623BE2320D6}"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4.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c:userShapes xmlns:c="http://schemas.openxmlformats.org/drawingml/2006/chart">
  <cdr:relSizeAnchor xmlns:cdr="http://schemas.openxmlformats.org/drawingml/2006/chartDrawing">
    <cdr:from>
      <cdr:x>0.74857</cdr:x>
      <cdr:y>0.93645</cdr:y>
    </cdr:from>
    <cdr:to>
      <cdr:x>1</cdr:x>
      <cdr:y>0.99571</cdr:y>
    </cdr:to>
    <cdr:sp macro="" textlink="'Software &amp; Cloud Platforms'!$I$18">
      <cdr:nvSpPr>
        <cdr:cNvPr id="3" name="Textfeld 2"/>
        <cdr:cNvSpPr txBox="1"/>
      </cdr:nvSpPr>
      <cdr:spPr>
        <a:xfrm xmlns:a="http://schemas.openxmlformats.org/drawingml/2006/main">
          <a:off x="4991100" y="3556000"/>
          <a:ext cx="16764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9DE0DD0A-2B51-A640-990A-E5DF161A59DF}"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c:userShapes xmlns:c="http://schemas.openxmlformats.org/drawingml/2006/chart">
  <cdr:relSizeAnchor xmlns:cdr="http://schemas.openxmlformats.org/drawingml/2006/chartDrawing">
    <cdr:from>
      <cdr:x>0.72762</cdr:x>
      <cdr:y>0.9398</cdr:y>
    </cdr:from>
    <cdr:to>
      <cdr:x>1</cdr:x>
      <cdr:y>1</cdr:y>
    </cdr:to>
    <cdr:sp macro="" textlink="Infra_SW!$I$18">
      <cdr:nvSpPr>
        <cdr:cNvPr id="3" name="Textfeld 2"/>
        <cdr:cNvSpPr txBox="1"/>
      </cdr:nvSpPr>
      <cdr:spPr>
        <a:xfrm xmlns:a="http://schemas.openxmlformats.org/drawingml/2006/main">
          <a:off x="4851400" y="3568700"/>
          <a:ext cx="1816100" cy="228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9BF65D8D-3688-CD40-B29B-AD25922ADE3E}"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drawings/drawing8.xml><?xml version="1.0" encoding="utf-8"?>
<xdr:wsDr xmlns:xdr="http://schemas.openxmlformats.org/drawingml/2006/spreadsheetDrawing" xmlns:a="http://schemas.openxmlformats.org/drawingml/2006/main">
  <xdr:oneCellAnchor>
    <xdr:from>
      <xdr:col>10</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c:userShapes xmlns:c="http://schemas.openxmlformats.org/drawingml/2006/chart">
  <cdr:relSizeAnchor xmlns:cdr="http://schemas.openxmlformats.org/drawingml/2006/chartDrawing">
    <cdr:from>
      <cdr:x>0.71429</cdr:x>
      <cdr:y>0.9398</cdr:y>
    </cdr:from>
    <cdr:to>
      <cdr:x>1</cdr:x>
      <cdr:y>1</cdr:y>
    </cdr:to>
    <cdr:sp macro="" textlink="Apps_SW!$I$18">
      <cdr:nvSpPr>
        <cdr:cNvPr id="3" name="Textfeld 2"/>
        <cdr:cNvSpPr txBox="1"/>
      </cdr:nvSpPr>
      <cdr:spPr>
        <a:xfrm xmlns:a="http://schemas.openxmlformats.org/drawingml/2006/main">
          <a:off x="4762500" y="3568700"/>
          <a:ext cx="1905000" cy="228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F1C49985-7900-5044-90CE-D66C2A556F28}" type="TxLink">
            <a:rPr lang="de-DE" sz="900">
              <a:solidFill>
                <a:schemeClr val="tx1"/>
              </a:solidFill>
              <a:latin typeface="Arial"/>
              <a:cs typeface="Arial"/>
            </a:rPr>
            <a:pPr/>
            <a:t>© PAC, June 2024</a:t>
          </a:fld>
          <a:endParaRPr lang="de-DE" sz="900">
            <a:solidFill>
              <a:schemeClr val="tx1"/>
            </a:solidFill>
            <a:latin typeface="Arial"/>
            <a:cs typeface="Arial"/>
          </a:endParaRPr>
        </a:p>
      </cdr:txBody>
    </cdr:sp>
  </cdr:relSizeAnchor>
</c:userShapes>
</file>

<file path=xl/theme/theme1.xml><?xml version="1.0" encoding="utf-8"?>
<a:theme xmlns:a="http://schemas.openxmlformats.org/drawingml/2006/main" name="teknowlogy_PPT_Theme">
  <a:themeElements>
    <a:clrScheme name="Teknowlogy">
      <a:dk1>
        <a:srgbClr val="41505D"/>
      </a:dk1>
      <a:lt1>
        <a:srgbClr val="FFFFFF"/>
      </a:lt1>
      <a:dk2>
        <a:srgbClr val="F46B1B"/>
      </a:dk2>
      <a:lt2>
        <a:srgbClr val="C6CFD7"/>
      </a:lt2>
      <a:accent1>
        <a:srgbClr val="003E7D"/>
      </a:accent1>
      <a:accent2>
        <a:srgbClr val="0582FF"/>
      </a:accent2>
      <a:accent3>
        <a:srgbClr val="8FC7FF"/>
      </a:accent3>
      <a:accent4>
        <a:srgbClr val="C6CFD7"/>
      </a:accent4>
      <a:accent5>
        <a:srgbClr val="A7C246"/>
      </a:accent5>
      <a:accent6>
        <a:srgbClr val="AF272F"/>
      </a:accent6>
      <a:hlink>
        <a:srgbClr val="F46B1B"/>
      </a:hlink>
      <a:folHlink>
        <a:srgbClr val="7F7F7F"/>
      </a:folHlink>
    </a:clrScheme>
    <a:fontScheme name="Teknowlogy Font">
      <a:majorFont>
        <a:latin typeface="Montserrat Bol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noFill/>
        </a:ln>
      </a:spPr>
      <a:bodyPr vert="horz" lIns="0" tIns="0" rIns="0" bIns="36000" rtlCol="0" anchor="t">
        <a:noAutofit/>
      </a:bodyPr>
      <a:lstStyle>
        <a:defPPr algn="ctr">
          <a:lnSpc>
            <a:spcPct val="90000"/>
          </a:lnSpc>
          <a:spcAft>
            <a:spcPts val="1000"/>
          </a:spcAft>
          <a:defRPr dirty="0"/>
        </a:defPPr>
      </a:lstStyle>
    </a:spDef>
    <a:lnDef>
      <a:spPr>
        <a:ln w="12700">
          <a:solidFill>
            <a:schemeClr val="bg2">
              <a:lumMod val="50000"/>
            </a:schemeClr>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bg1"/>
        </a:solidFill>
      </a:spPr>
      <a:bodyPr wrap="square" lIns="0" tIns="0" rIns="0" bIns="0" rtlCol="0">
        <a:noAutofit/>
      </a:bodyPr>
      <a:lstStyle>
        <a:defPPr algn="l">
          <a:lnSpc>
            <a:spcPct val="90000"/>
          </a:lnSpc>
          <a:spcAft>
            <a:spcPts val="1000"/>
          </a:spcAft>
          <a:defRPr dirty="0" err="1" smtClean="0"/>
        </a:defPPr>
      </a:lstStyle>
    </a:txDef>
  </a:objectDefaults>
  <a:extraClrSchemeLst/>
  <a:extLst>
    <a:ext uri="{05A4C25C-085E-4340-85A3-A5531E510DB2}">
      <thm15:themeFamily xmlns:thm15="http://schemas.microsoft.com/office/thememl/2012/main" name="teknowlogy_PPT_Theme" id="{AADEEE10-02BC-BF40-8BB1-8E5F89ACA2BF}" vid="{82481BA0-3151-FE43-9546-E352A2B28D3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schwab@teknowlogy.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0.xml.rels><?xml version="1.0" encoding="UTF-8" standalone="yes"?>
<Relationships xmlns="http://schemas.openxmlformats.org/package/2006/relationships"><Relationship Id="rId1" Type="http://schemas.openxmlformats.org/officeDocument/2006/relationships/hyperlink" Target="http://www.sitsi.com/segmentation"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linkedin.com/company/pac-teknowlogy" TargetMode="External"/><Relationship Id="rId2" Type="http://schemas.openxmlformats.org/officeDocument/2006/relationships/hyperlink" Target="https://twitter.com/teknow_group" TargetMode="External"/><Relationship Id="rId1" Type="http://schemas.openxmlformats.org/officeDocument/2006/relationships/hyperlink" Target="https://vendor.teknowlogy.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45"/>
  <sheetViews>
    <sheetView showGridLines="0" tabSelected="1" workbookViewId="0"/>
  </sheetViews>
  <sheetFormatPr baseColWidth="10" defaultColWidth="12.6640625" defaultRowHeight="16" x14ac:dyDescent="0.15"/>
  <cols>
    <col min="1" max="1" width="4.33203125" style="15" customWidth="1"/>
    <col min="2" max="2" width="30" style="15" customWidth="1"/>
    <col min="3" max="3" width="40.5" style="15" customWidth="1"/>
    <col min="4" max="6" width="12.6640625" style="15" customWidth="1"/>
    <col min="7" max="16384" width="12.6640625" style="15"/>
  </cols>
  <sheetData>
    <row r="1" spans="2:6" ht="20" x14ac:dyDescent="0.3">
      <c r="F1" s="84" t="s">
        <v>36</v>
      </c>
    </row>
    <row r="2" spans="2:6" x14ac:dyDescent="0.15">
      <c r="B2" s="16"/>
      <c r="F2" s="20"/>
    </row>
    <row r="3" spans="2:6" s="18" customFormat="1" ht="18" customHeight="1" x14ac:dyDescent="0.3">
      <c r="B3" s="85" t="s">
        <v>28</v>
      </c>
      <c r="C3" s="17" t="s">
        <v>29</v>
      </c>
      <c r="F3" s="84" t="s">
        <v>37</v>
      </c>
    </row>
    <row r="4" spans="2:6" ht="18" customHeight="1" x14ac:dyDescent="0.15">
      <c r="B4" s="86" t="s">
        <v>7</v>
      </c>
      <c r="C4" s="17" t="s">
        <v>118</v>
      </c>
      <c r="F4" s="87" t="s">
        <v>272</v>
      </c>
    </row>
    <row r="5" spans="2:6" ht="18" customHeight="1" x14ac:dyDescent="0.15">
      <c r="B5" s="85" t="s">
        <v>30</v>
      </c>
      <c r="C5" s="17" t="s">
        <v>31</v>
      </c>
      <c r="F5" s="87" t="s">
        <v>273</v>
      </c>
    </row>
    <row r="6" spans="2:6" ht="18" customHeight="1" x14ac:dyDescent="0.15">
      <c r="B6" s="85" t="s">
        <v>32</v>
      </c>
      <c r="C6" s="17" t="s">
        <v>23</v>
      </c>
      <c r="F6" s="87" t="s">
        <v>274</v>
      </c>
    </row>
    <row r="7" spans="2:6" ht="18" customHeight="1" x14ac:dyDescent="0.15">
      <c r="B7" s="85" t="s">
        <v>33</v>
      </c>
      <c r="C7" s="17" t="s">
        <v>8</v>
      </c>
      <c r="E7" s="18"/>
      <c r="F7" s="87" t="s">
        <v>275</v>
      </c>
    </row>
    <row r="8" spans="2:6" ht="18" customHeight="1" collapsed="1" x14ac:dyDescent="0.15">
      <c r="B8" s="85" t="s">
        <v>34</v>
      </c>
      <c r="C8" s="17" t="s">
        <v>276</v>
      </c>
      <c r="F8" s="87" t="s">
        <v>277</v>
      </c>
    </row>
    <row r="9" spans="2:6" ht="18" customHeight="1" x14ac:dyDescent="0.15">
      <c r="B9" s="85" t="s">
        <v>10</v>
      </c>
      <c r="C9" s="19">
        <v>45454</v>
      </c>
      <c r="F9" s="87" t="s">
        <v>278</v>
      </c>
    </row>
    <row r="10" spans="2:6" ht="18" customHeight="1" x14ac:dyDescent="0.15">
      <c r="B10" s="85" t="s">
        <v>35</v>
      </c>
      <c r="C10" s="107" t="s">
        <v>249</v>
      </c>
      <c r="F10" s="87" t="s">
        <v>279</v>
      </c>
    </row>
    <row r="11" spans="2:6" ht="18" customHeight="1" x14ac:dyDescent="0.15">
      <c r="F11" s="87" t="s">
        <v>280</v>
      </c>
    </row>
    <row r="12" spans="2:6" ht="18" customHeight="1" x14ac:dyDescent="0.15">
      <c r="F12" s="87" t="s">
        <v>281</v>
      </c>
    </row>
    <row r="13" spans="2:6" ht="18" customHeight="1" x14ac:dyDescent="0.15">
      <c r="F13" s="88" t="s">
        <v>282</v>
      </c>
    </row>
    <row r="14" spans="2:6" ht="18" customHeight="1" x14ac:dyDescent="0.15">
      <c r="F14" s="88" t="s">
        <v>283</v>
      </c>
    </row>
    <row r="15" spans="2:6" ht="18" customHeight="1" x14ac:dyDescent="0.15">
      <c r="F15" s="88" t="s">
        <v>284</v>
      </c>
    </row>
    <row r="16" spans="2:6" ht="18" customHeight="1" x14ac:dyDescent="0.15">
      <c r="F16" s="87" t="s">
        <v>285</v>
      </c>
    </row>
    <row r="17" spans="6:6" ht="18" customHeight="1" x14ac:dyDescent="0.15">
      <c r="F17" s="88" t="s">
        <v>286</v>
      </c>
    </row>
    <row r="18" spans="6:6" ht="18" customHeight="1" x14ac:dyDescent="0.15">
      <c r="F18" s="88" t="s">
        <v>287</v>
      </c>
    </row>
    <row r="19" spans="6:6" ht="18" customHeight="1" x14ac:dyDescent="0.15">
      <c r="F19" s="87" t="s">
        <v>288</v>
      </c>
    </row>
    <row r="20" spans="6:6" ht="18" customHeight="1" x14ac:dyDescent="0.15">
      <c r="F20" s="20"/>
    </row>
    <row r="21" spans="6:6" ht="18" customHeight="1" x14ac:dyDescent="0.3">
      <c r="F21" s="84" t="s">
        <v>38</v>
      </c>
    </row>
    <row r="22" spans="6:6" ht="18" customHeight="1" x14ac:dyDescent="0.15">
      <c r="F22" s="87" t="s">
        <v>313</v>
      </c>
    </row>
    <row r="23" spans="6:6" ht="18" customHeight="1" x14ac:dyDescent="0.15">
      <c r="F23" s="87" t="s">
        <v>314</v>
      </c>
    </row>
    <row r="24" spans="6:6" ht="18" customHeight="1" x14ac:dyDescent="0.15">
      <c r="F24" s="87" t="s">
        <v>315</v>
      </c>
    </row>
    <row r="25" spans="6:6" ht="18" customHeight="1" x14ac:dyDescent="0.15">
      <c r="F25" s="87" t="s">
        <v>316</v>
      </c>
    </row>
    <row r="26" spans="6:6" ht="18" customHeight="1" x14ac:dyDescent="0.15">
      <c r="F26" s="87" t="s">
        <v>317</v>
      </c>
    </row>
    <row r="27" spans="6:6" ht="18" customHeight="1" x14ac:dyDescent="0.15">
      <c r="F27" s="87" t="s">
        <v>318</v>
      </c>
    </row>
    <row r="28" spans="6:6" ht="18" customHeight="1" x14ac:dyDescent="0.15">
      <c r="F28" s="87" t="s">
        <v>319</v>
      </c>
    </row>
    <row r="29" spans="6:6" ht="18" customHeight="1" x14ac:dyDescent="0.15">
      <c r="F29" s="87" t="s">
        <v>320</v>
      </c>
    </row>
    <row r="30" spans="6:6" ht="18" customHeight="1" x14ac:dyDescent="0.15">
      <c r="F30" s="87" t="s">
        <v>321</v>
      </c>
    </row>
    <row r="31" spans="6:6" ht="18" customHeight="1" x14ac:dyDescent="0.15">
      <c r="F31" s="88" t="s">
        <v>322</v>
      </c>
    </row>
    <row r="32" spans="6:6" ht="18" customHeight="1" x14ac:dyDescent="0.15">
      <c r="F32" s="88" t="s">
        <v>323</v>
      </c>
    </row>
    <row r="33" spans="2:6" ht="18" customHeight="1" x14ac:dyDescent="0.15">
      <c r="F33" s="88" t="s">
        <v>324</v>
      </c>
    </row>
    <row r="34" spans="2:6" ht="18" customHeight="1" x14ac:dyDescent="0.15">
      <c r="F34" s="87" t="s">
        <v>325</v>
      </c>
    </row>
    <row r="35" spans="2:6" ht="18" customHeight="1" x14ac:dyDescent="0.15">
      <c r="F35" s="88" t="s">
        <v>326</v>
      </c>
    </row>
    <row r="36" spans="2:6" ht="18" customHeight="1" x14ac:dyDescent="0.15">
      <c r="F36" s="88" t="s">
        <v>327</v>
      </c>
    </row>
    <row r="37" spans="2:6" ht="18" customHeight="1" x14ac:dyDescent="0.15">
      <c r="F37" s="87" t="s">
        <v>328</v>
      </c>
    </row>
    <row r="38" spans="2:6" ht="18" customHeight="1" x14ac:dyDescent="0.15">
      <c r="F38" s="87" t="s">
        <v>42</v>
      </c>
    </row>
    <row r="39" spans="2:6" ht="18" customHeight="1" x14ac:dyDescent="0.15">
      <c r="F39" s="87" t="s">
        <v>262</v>
      </c>
    </row>
    <row r="40" spans="2:6" ht="18" customHeight="1" x14ac:dyDescent="0.15">
      <c r="F40" s="87"/>
    </row>
    <row r="41" spans="2:6" ht="18" customHeight="1" x14ac:dyDescent="0.15"/>
    <row r="42" spans="2:6" ht="18" customHeight="1" x14ac:dyDescent="0.15"/>
    <row r="43" spans="2:6" ht="18" customHeight="1" x14ac:dyDescent="0.15"/>
    <row r="44" spans="2:6" ht="25" x14ac:dyDescent="0.25">
      <c r="B44" s="108" t="s">
        <v>250</v>
      </c>
    </row>
    <row r="45" spans="2:6" ht="29" customHeight="1" x14ac:dyDescent="0.15">
      <c r="B45" s="118" t="s">
        <v>271</v>
      </c>
    </row>
  </sheetData>
  <phoneticPr fontId="18" type="noConversion"/>
  <hyperlinks>
    <hyperlink ref="C10" r:id="rId1" xr:uid="{00000000-0004-0000-0200-000000000000}"/>
    <hyperlink ref="F4" location="SITS!A1" display="SITS!A1" xr:uid="{00000000-0004-0000-0300-000000000000}"/>
    <hyperlink ref="F22" location="SITS!K19" display="SITS!K19" xr:uid="{00000000-0004-0000-0300-000001000000}"/>
    <hyperlink ref="F5" location="Software!A1" display="Software!A1" xr:uid="{00000000-0004-0000-0300-000002000000}"/>
    <hyperlink ref="F6" location="Infra_SW!A1" display="Infra_SW!A1" xr:uid="{00000000-0004-0000-0300-000003000000}"/>
    <hyperlink ref="F7" location="Apps_SW!A1" display="Apps_SW!A1" xr:uid="{00000000-0004-0000-0300-000004000000}"/>
    <hyperlink ref="F10" location="'IT_Services'!A1" display="'IT_Services'!A1" xr:uid="{00000000-0004-0000-0300-000005000000}"/>
    <hyperlink ref="F12" location="Infra_Services!A1" display="Infra_Services!A1" xr:uid="{00000000-0004-0000-0300-000006000000}"/>
    <hyperlink ref="F16" location="Apps_Services!A1" display="Apps_Services!A1" xr:uid="{00000000-0004-0000-0300-000007000000}"/>
    <hyperlink ref="F19" location="BPO!A1" display="BPO!A1" xr:uid="{00000000-0004-0000-0300-000008000000}"/>
    <hyperlink ref="F23" location="Software!K19" display="Software!K19" xr:uid="{00000000-0004-0000-0300-000009000000}"/>
    <hyperlink ref="F24" location="Infra_SW!K19" display="Infra_SW!K19" xr:uid="{00000000-0004-0000-0300-00000A000000}"/>
    <hyperlink ref="F25" location="Apps_SW!K19" display="Apps_SW!K19" xr:uid="{00000000-0004-0000-0300-00000B000000}"/>
    <hyperlink ref="F30" location="Infra_Services!K19" display="Infra_Services!K19" xr:uid="{00000000-0004-0000-0300-00000C000000}"/>
    <hyperlink ref="F34" location="Apps_Services!K19" display="Apps_Services!K19" xr:uid="{00000000-0004-0000-0300-00000D000000}"/>
    <hyperlink ref="F37" location="BPO!K19" display="BPO!K19" xr:uid="{00000000-0004-0000-0300-00000E000000}"/>
    <hyperlink ref="F13" location="Infra_Support!A1" display="Infra_Support!A1" xr:uid="{00000000-0004-0000-0300-00000F000000}"/>
    <hyperlink ref="F14" location="Infra_PS!A1" display="Infra_PS!A1" xr:uid="{00000000-0004-0000-0300-000010000000}"/>
    <hyperlink ref="F15" location="Infra_Outs.!A1" display="Infra_Outs.!A1" xr:uid="{00000000-0004-0000-0300-000011000000}"/>
    <hyperlink ref="F17" location="Apps._PS!A1" display="Apps._PS!A1" xr:uid="{00000000-0004-0000-0300-000012000000}"/>
    <hyperlink ref="F18" location="AM!A1" display="AM!A1" xr:uid="{00000000-0004-0000-0300-000013000000}"/>
    <hyperlink ref="F38" location="Segmentation!A1" display="Segmentation" xr:uid="{00000000-0004-0000-0300-000014000000}"/>
    <hyperlink ref="F8" location="'SaaS'!A1" display="'SaaS'!A1" xr:uid="{00000000-0004-0000-0300-000017000000}"/>
    <hyperlink ref="F28" location="'IT_Services'!K19" display="'IT_Services'!K19" xr:uid="{00000000-0004-0000-0300-000018000000}"/>
    <hyperlink ref="F26" location="'SaaS'!K19" display="'SaaS'!K19" xr:uid="{00000000-0004-0000-0300-000019000000}"/>
    <hyperlink ref="F31" location="Infra_Support!K19" display="Infra_Support!K19" xr:uid="{00000000-0004-0000-0300-00001A000000}"/>
    <hyperlink ref="F32" location="Infra_PS!K19" display="Infra_PS!K19" xr:uid="{00000000-0004-0000-0300-00001B000000}"/>
    <hyperlink ref="F33" location="Infra_Outs.!K19" display="Infra_Outs.!K19" xr:uid="{00000000-0004-0000-0300-00001C000000}"/>
    <hyperlink ref="F35" location="Apps._PS!K19" display="Apps._PS!K19" xr:uid="{00000000-0004-0000-0300-00001D000000}"/>
    <hyperlink ref="F36" location="AM!K19" display="AM!K19" xr:uid="{00000000-0004-0000-0300-00001E000000}"/>
    <hyperlink ref="F9" location="Public_XaaS!A1" display="Public_XaaS!A1" xr:uid="{46C6BFA0-4CB3-0F46-BA35-817E339EF3AD}"/>
    <hyperlink ref="F11" location="IT_Services_excl_IaaS_PaaS!A1" display="IT_Services_excl_IaaS_PaaS!A1" xr:uid="{9D5E769F-C6BE-DA40-AF73-D2322163BDFA}"/>
    <hyperlink ref="F27" location="Public_XaaS!K19" display="Public_XaaS!K19" xr:uid="{411FE21E-4258-BF4F-89CD-0FCE8CD42110}"/>
    <hyperlink ref="F29" location="IT_Services_excl_IaaS_PaaS!A1" display="IT_Services_excl_IaaS_PaaS!A1" xr:uid="{4FC4543F-93F9-7744-BCDF-4EAF1B81C1E2}"/>
    <hyperlink ref="F39" location="About_PAC!A1" display="About PAC" xr:uid="{00000000-0004-0000-0300-000015000000}"/>
  </hyperlinks>
  <pageMargins left="0.75" right="0.75" top="0.98" bottom="0.98" header="0.51" footer="0.51"/>
  <pageSetup scale="95" orientation="portrait" horizontalDpi="4294967292" verticalDpi="4294967292"/>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7780-9702-5548-9E93-BCFFF606B8FC}">
  <sheetPr>
    <tabColor rgb="FF0070C0"/>
    <pageSetUpPr fitToPage="1"/>
  </sheetPr>
  <dimension ref="A1:Z107"/>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304</v>
      </c>
      <c r="B1" s="49"/>
      <c r="C1" s="49"/>
      <c r="D1" s="49"/>
      <c r="E1" s="49"/>
      <c r="F1" s="49"/>
      <c r="G1" s="50"/>
      <c r="H1" s="50"/>
      <c r="I1" s="50"/>
    </row>
    <row r="2" spans="1:26" s="2" customFormat="1" ht="30" customHeight="1" x14ac:dyDescent="0.15">
      <c r="A2" s="51" t="s">
        <v>0</v>
      </c>
      <c r="B2" s="51" t="s">
        <v>1</v>
      </c>
      <c r="C2" s="52" t="s">
        <v>2</v>
      </c>
      <c r="D2" s="52" t="s">
        <v>6</v>
      </c>
      <c r="E2" s="52" t="s">
        <v>270</v>
      </c>
      <c r="F2" s="52" t="s">
        <v>289</v>
      </c>
      <c r="G2" s="52" t="s">
        <v>329</v>
      </c>
      <c r="H2" s="52" t="s">
        <v>290</v>
      </c>
      <c r="I2" s="52" t="s">
        <v>296</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7"/>
      <c r="H18" s="57"/>
      <c r="I18" s="47" t="s">
        <v>330</v>
      </c>
      <c r="Z18" s="90">
        <v>16</v>
      </c>
    </row>
    <row r="19" spans="1:26" s="8" customFormat="1" ht="15" customHeight="1" x14ac:dyDescent="0.15">
      <c r="A19" s="12" t="s">
        <v>233</v>
      </c>
      <c r="B19" s="9"/>
      <c r="C19" s="9"/>
      <c r="D19" s="9"/>
      <c r="E19" s="9"/>
      <c r="F19" s="9"/>
      <c r="G19" s="9"/>
      <c r="H19" s="9"/>
      <c r="I19" s="9"/>
      <c r="K19" s="10" t="s">
        <v>320</v>
      </c>
      <c r="Z19" s="90">
        <v>17</v>
      </c>
    </row>
    <row r="20" spans="1:26" s="8" customFormat="1" ht="15" customHeight="1" x14ac:dyDescent="0.15">
      <c r="A20" s="9" t="s">
        <v>297</v>
      </c>
      <c r="B20" s="9"/>
      <c r="C20" s="9"/>
      <c r="D20" s="9"/>
      <c r="E20" s="9"/>
      <c r="F20" s="9"/>
      <c r="G20" s="13"/>
      <c r="H20" s="13"/>
      <c r="I20" s="9"/>
      <c r="Z20" s="90">
        <v>18</v>
      </c>
    </row>
    <row r="21" spans="1:26" s="8" customFormat="1" ht="15" customHeight="1" x14ac:dyDescent="0.15">
      <c r="A21" s="9" t="s">
        <v>251</v>
      </c>
      <c r="B21" s="9"/>
      <c r="C21" s="9"/>
      <c r="D21" s="9"/>
      <c r="E21" s="9"/>
      <c r="F21" s="9"/>
      <c r="G21" s="9"/>
      <c r="H21" s="9"/>
      <c r="I21" s="9"/>
      <c r="Q21" s="11"/>
      <c r="Z21" s="90">
        <v>19</v>
      </c>
    </row>
    <row r="22" spans="1:26" s="8" customFormat="1" ht="15" customHeight="1" x14ac:dyDescent="0.15">
      <c r="Z22" s="90">
        <v>20</v>
      </c>
    </row>
    <row r="23" spans="1:26" s="8" customFormat="1" ht="15" customHeight="1" x14ac:dyDescent="0.15">
      <c r="A23" s="14" t="s">
        <v>280</v>
      </c>
      <c r="B23" s="14"/>
      <c r="C23" s="14"/>
      <c r="D23" s="14"/>
      <c r="E23" s="14"/>
      <c r="F23" s="14"/>
      <c r="G23" s="14"/>
      <c r="H23" s="11"/>
      <c r="I23" s="11"/>
      <c r="Z23" s="90">
        <v>21</v>
      </c>
    </row>
    <row r="24" spans="1:26" s="8" customFormat="1" ht="15" customHeight="1" x14ac:dyDescent="0.15">
      <c r="A24" s="14"/>
      <c r="B24" s="14"/>
      <c r="C24" s="14"/>
      <c r="D24" s="14"/>
      <c r="E24" s="14"/>
      <c r="F24" s="14"/>
      <c r="G24" s="14"/>
      <c r="H24" s="14"/>
      <c r="I24" s="14"/>
      <c r="Z24" s="90">
        <v>22</v>
      </c>
    </row>
    <row r="25" spans="1:26" s="8"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9" customFormat="1" ht="12" customHeight="1" x14ac:dyDescent="0.15">
      <c r="A104" s="14"/>
      <c r="B104" s="14"/>
      <c r="C104" s="14"/>
      <c r="D104" s="14"/>
      <c r="E104" s="14"/>
      <c r="F104" s="14"/>
      <c r="G104" s="14"/>
      <c r="H104" s="14"/>
      <c r="I104" s="14"/>
    </row>
    <row r="107" spans="1:26" s="8" customFormat="1" x14ac:dyDescent="0.15">
      <c r="A107" s="14"/>
      <c r="B107" s="14"/>
      <c r="C107" s="14"/>
      <c r="D107" s="14"/>
      <c r="E107" s="14"/>
      <c r="F107" s="14"/>
      <c r="G107" s="14"/>
      <c r="H107" s="14"/>
      <c r="I107" s="14"/>
      <c r="Z107" s="14"/>
    </row>
  </sheetData>
  <conditionalFormatting sqref="F3:F16">
    <cfRule type="expression" dxfId="17" priority="1">
      <formula>$F3&lt;$F4</formula>
    </cfRule>
  </conditionalFormatting>
  <conditionalFormatting sqref="F17">
    <cfRule type="expression" dxfId="16" priority="88">
      <formula>$F17&lt;#REF!</formula>
    </cfRule>
  </conditionalFormatting>
  <pageMargins left="0.75" right="0.75" top="0.98" bottom="0.98" header="0.51" footer="0.51"/>
  <pageSetup paperSize="9" scale="53" orientation="landscape" horizontalDpi="4294967292" verticalDpi="429496729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pageSetUpPr fitToPage="1"/>
  </sheetPr>
  <dimension ref="A1:Z110"/>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305</v>
      </c>
      <c r="B1" s="49"/>
      <c r="C1" s="49"/>
      <c r="D1" s="49"/>
      <c r="E1" s="49"/>
      <c r="F1" s="49"/>
      <c r="G1" s="50"/>
      <c r="H1" s="58"/>
      <c r="I1" s="58"/>
    </row>
    <row r="2" spans="1:26" s="2" customFormat="1" ht="30" customHeight="1" x14ac:dyDescent="0.15">
      <c r="A2" s="51" t="s">
        <v>0</v>
      </c>
      <c r="B2" s="51" t="s">
        <v>1</v>
      </c>
      <c r="C2" s="52" t="s">
        <v>2</v>
      </c>
      <c r="D2" s="52" t="s">
        <v>3</v>
      </c>
      <c r="E2" s="52" t="s">
        <v>270</v>
      </c>
      <c r="F2" s="52" t="s">
        <v>289</v>
      </c>
      <c r="G2" s="52" t="s">
        <v>329</v>
      </c>
      <c r="H2" s="52" t="s">
        <v>290</v>
      </c>
      <c r="I2" s="52" t="s">
        <v>296</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9" customFormat="1" ht="15" customHeight="1" x14ac:dyDescent="0.15">
      <c r="A14" s="3">
        <v>12</v>
      </c>
      <c r="B14" s="91" t="s">
        <v>245</v>
      </c>
      <c r="C14" s="3" t="s">
        <v>18</v>
      </c>
      <c r="D14" s="4">
        <v>45291</v>
      </c>
      <c r="E14" s="5">
        <v>880</v>
      </c>
      <c r="F14" s="5">
        <v>880</v>
      </c>
      <c r="G14" s="6">
        <v>0</v>
      </c>
      <c r="H14" s="7">
        <v>1.591060497766174E-3</v>
      </c>
      <c r="I14" s="5">
        <v>1004.322</v>
      </c>
      <c r="Z14" s="90">
        <v>12</v>
      </c>
    </row>
    <row r="15" spans="1:26" s="9"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60"/>
      <c r="I18" s="47" t="s">
        <v>330</v>
      </c>
      <c r="Z18" s="90">
        <v>16</v>
      </c>
    </row>
    <row r="19" spans="1:26" s="8" customFormat="1" ht="15" customHeight="1" x14ac:dyDescent="0.15">
      <c r="A19" s="12" t="s">
        <v>4</v>
      </c>
      <c r="B19" s="9"/>
      <c r="C19" s="9"/>
      <c r="D19" s="9"/>
      <c r="E19" s="9"/>
      <c r="F19" s="9"/>
      <c r="G19" s="13"/>
      <c r="H19" s="13"/>
      <c r="I19" s="13"/>
      <c r="K19" s="10" t="s">
        <v>321</v>
      </c>
      <c r="Z19" s="90">
        <v>17</v>
      </c>
    </row>
    <row r="20" spans="1:26" s="8" customFormat="1" ht="15" customHeight="1" x14ac:dyDescent="0.15">
      <c r="A20" s="9" t="s">
        <v>297</v>
      </c>
      <c r="B20" s="9"/>
      <c r="C20" s="9"/>
      <c r="D20" s="9"/>
      <c r="E20" s="9"/>
      <c r="F20" s="9"/>
      <c r="G20" s="13"/>
      <c r="H20" s="13"/>
      <c r="I20" s="9"/>
      <c r="Z20" s="90">
        <v>18</v>
      </c>
    </row>
    <row r="21" spans="1:26" s="8" customFormat="1" ht="15" customHeight="1" x14ac:dyDescent="0.15">
      <c r="A21" s="9" t="s">
        <v>251</v>
      </c>
      <c r="B21" s="9"/>
      <c r="C21" s="9"/>
      <c r="D21" s="9"/>
      <c r="E21" s="9"/>
      <c r="F21" s="9"/>
      <c r="G21" s="9"/>
      <c r="H21" s="9"/>
      <c r="I21" s="9"/>
      <c r="Q21" s="11"/>
      <c r="Z21" s="90">
        <v>19</v>
      </c>
    </row>
    <row r="22" spans="1:26" s="8" customFormat="1" ht="15" customHeight="1" x14ac:dyDescent="0.15">
      <c r="A22" s="9"/>
      <c r="Z22" s="90">
        <v>20</v>
      </c>
    </row>
    <row r="23" spans="1:26" s="8" customFormat="1" ht="15" customHeight="1" x14ac:dyDescent="0.15">
      <c r="A23" s="14" t="s">
        <v>281</v>
      </c>
      <c r="H23" s="11"/>
      <c r="I23" s="11"/>
      <c r="Z23" s="90">
        <v>21</v>
      </c>
    </row>
    <row r="24" spans="1:26" s="8" customFormat="1" ht="15" customHeight="1" x14ac:dyDescent="0.15">
      <c r="Z24" s="90">
        <v>22</v>
      </c>
    </row>
    <row r="25" spans="1:26" s="8" customFormat="1" ht="15" customHeight="1" x14ac:dyDescent="0.15">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8" customFormat="1" ht="12" customHeight="1" x14ac:dyDescent="0.15">
      <c r="A104" s="14"/>
      <c r="B104" s="14"/>
      <c r="C104" s="14"/>
      <c r="D104" s="14"/>
      <c r="E104" s="14"/>
      <c r="F104" s="14"/>
      <c r="G104" s="14"/>
      <c r="H104" s="14"/>
      <c r="I104" s="14"/>
      <c r="Z104" s="9"/>
    </row>
    <row r="107" spans="1:26" s="8" customFormat="1" x14ac:dyDescent="0.15">
      <c r="A107" s="14"/>
      <c r="B107" s="14"/>
      <c r="C107" s="14"/>
      <c r="D107" s="14"/>
      <c r="E107" s="14"/>
      <c r="F107" s="14"/>
      <c r="G107" s="14"/>
      <c r="H107" s="14"/>
      <c r="I107" s="14"/>
      <c r="Z107" s="14"/>
    </row>
    <row r="108" spans="1:26" s="8" customFormat="1" x14ac:dyDescent="0.15">
      <c r="A108" s="14"/>
      <c r="B108" s="14"/>
      <c r="C108" s="14"/>
      <c r="D108" s="14"/>
      <c r="E108" s="14"/>
      <c r="F108" s="14"/>
      <c r="G108" s="14"/>
      <c r="H108" s="14"/>
      <c r="I108" s="14"/>
      <c r="Z108" s="14"/>
    </row>
    <row r="109" spans="1:26" s="8" customFormat="1" x14ac:dyDescent="0.15">
      <c r="A109" s="14"/>
      <c r="B109" s="14"/>
      <c r="C109" s="14"/>
      <c r="D109" s="14"/>
      <c r="E109" s="14"/>
      <c r="F109" s="14"/>
      <c r="G109" s="14"/>
      <c r="H109" s="14"/>
      <c r="I109" s="14"/>
      <c r="Z109" s="14"/>
    </row>
    <row r="110" spans="1:26" s="8" customFormat="1" x14ac:dyDescent="0.15">
      <c r="A110" s="14"/>
      <c r="B110" s="14"/>
      <c r="C110" s="14"/>
      <c r="D110" s="14"/>
      <c r="E110" s="14"/>
      <c r="F110" s="14"/>
      <c r="G110" s="14"/>
      <c r="H110" s="14"/>
      <c r="I110" s="14"/>
      <c r="Z110" s="14"/>
    </row>
  </sheetData>
  <phoneticPr fontId="18" type="noConversion"/>
  <conditionalFormatting sqref="F3:F16">
    <cfRule type="expression" dxfId="15" priority="1">
      <formula>$F3&lt;$F4</formula>
    </cfRule>
  </conditionalFormatting>
  <conditionalFormatting sqref="F17">
    <cfRule type="expression" dxfId="14" priority="86">
      <formula>$F17&lt;#REF!</formula>
    </cfRule>
  </conditionalFormatting>
  <pageMargins left="0.75" right="0.75" top="0.98" bottom="0.98" header="0.51" footer="0.51"/>
  <pageSetup paperSize="9" scale="50" fitToHeight="0" orientation="landscape" horizontalDpi="4294967292" verticalDpi="4294967292"/>
  <rowBreaks count="1" manualBreakCount="1">
    <brk id="108" max="19" man="1"/>
  </row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Z110"/>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306</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9" customFormat="1" ht="15" customHeight="1" x14ac:dyDescent="0.15">
      <c r="A14" s="3">
        <v>12</v>
      </c>
      <c r="B14" s="91" t="s">
        <v>245</v>
      </c>
      <c r="C14" s="3" t="s">
        <v>18</v>
      </c>
      <c r="D14" s="4">
        <v>45291</v>
      </c>
      <c r="E14" s="5">
        <v>880</v>
      </c>
      <c r="F14" s="5">
        <v>880</v>
      </c>
      <c r="G14" s="6">
        <v>0</v>
      </c>
      <c r="H14" s="7">
        <v>1.591060497766174E-3</v>
      </c>
      <c r="I14" s="5">
        <v>1004.322</v>
      </c>
      <c r="Z14" s="90">
        <v>12</v>
      </c>
    </row>
    <row r="15" spans="1:26" s="9"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59"/>
      <c r="I18" s="47" t="s">
        <v>330</v>
      </c>
      <c r="Z18" s="90">
        <v>16</v>
      </c>
    </row>
    <row r="19" spans="1:26" s="8" customFormat="1" ht="15" customHeight="1" x14ac:dyDescent="0.15">
      <c r="A19" s="9" t="s">
        <v>294</v>
      </c>
      <c r="B19" s="9"/>
      <c r="C19" s="9"/>
      <c r="D19" s="9"/>
      <c r="E19" s="9"/>
      <c r="F19" s="9"/>
      <c r="G19" s="13"/>
      <c r="H19" s="13"/>
      <c r="I19" s="9"/>
      <c r="K19" s="10" t="s">
        <v>322</v>
      </c>
      <c r="Z19" s="90">
        <v>17</v>
      </c>
    </row>
    <row r="20" spans="1:26" s="8" customFormat="1" ht="15" customHeight="1" x14ac:dyDescent="0.15">
      <c r="A20" s="9" t="s">
        <v>119</v>
      </c>
      <c r="B20" s="9"/>
      <c r="C20" s="9"/>
      <c r="D20" s="9"/>
      <c r="E20" s="9"/>
      <c r="F20" s="9"/>
      <c r="G20" s="9"/>
      <c r="H20" s="9"/>
      <c r="I20" s="9"/>
      <c r="Z20" s="90">
        <v>18</v>
      </c>
    </row>
    <row r="21" spans="1:26" s="8" customFormat="1" ht="15" customHeight="1" x14ac:dyDescent="0.15">
      <c r="Q21" s="11"/>
      <c r="Z21" s="90">
        <v>19</v>
      </c>
    </row>
    <row r="22" spans="1:26" s="8" customFormat="1" ht="15" customHeight="1" x14ac:dyDescent="0.15">
      <c r="A22" s="14" t="s">
        <v>282</v>
      </c>
      <c r="H22" s="11"/>
      <c r="I22" s="11"/>
      <c r="Z22" s="90">
        <v>20</v>
      </c>
    </row>
    <row r="23" spans="1:26" s="8" customFormat="1" ht="15" customHeight="1" x14ac:dyDescent="0.15">
      <c r="A23" s="14"/>
      <c r="H23" s="11"/>
      <c r="I23" s="11"/>
      <c r="Z23" s="90">
        <v>21</v>
      </c>
    </row>
    <row r="24" spans="1:26" s="8" customFormat="1" ht="15" customHeight="1" x14ac:dyDescent="0.15">
      <c r="Z24" s="90">
        <v>22</v>
      </c>
    </row>
    <row r="25" spans="1:26" s="8" customFormat="1" ht="15" customHeight="1" x14ac:dyDescent="0.15">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x14ac:dyDescent="0.15">
      <c r="Z104" s="9"/>
    </row>
    <row r="106" spans="1:26" s="8" customFormat="1" ht="12" customHeight="1" x14ac:dyDescent="0.15">
      <c r="A106" s="14"/>
      <c r="B106" s="14"/>
      <c r="C106" s="14"/>
      <c r="D106" s="14"/>
      <c r="E106" s="14"/>
      <c r="F106" s="14"/>
      <c r="G106" s="14"/>
      <c r="H106" s="14"/>
      <c r="I106" s="14"/>
      <c r="Z106" s="14"/>
    </row>
    <row r="107" spans="1:26" s="8" customFormat="1" x14ac:dyDescent="0.15">
      <c r="A107" s="14"/>
      <c r="B107" s="14"/>
      <c r="C107" s="14"/>
      <c r="D107" s="14"/>
      <c r="E107" s="14"/>
      <c r="F107" s="14"/>
      <c r="G107" s="14"/>
      <c r="H107" s="14"/>
      <c r="I107" s="14"/>
      <c r="Z107" s="14"/>
    </row>
    <row r="108" spans="1:26" s="8" customFormat="1" x14ac:dyDescent="0.15">
      <c r="A108" s="14"/>
      <c r="B108" s="14"/>
      <c r="C108" s="14"/>
      <c r="D108" s="14"/>
      <c r="E108" s="14"/>
      <c r="F108" s="14"/>
      <c r="G108" s="14"/>
      <c r="H108" s="14"/>
      <c r="I108" s="14"/>
      <c r="Z108" s="14"/>
    </row>
    <row r="109" spans="1:26" s="8" customFormat="1" x14ac:dyDescent="0.15">
      <c r="A109" s="14"/>
      <c r="B109" s="14"/>
      <c r="C109" s="14"/>
      <c r="D109" s="14"/>
      <c r="E109" s="14"/>
      <c r="F109" s="14"/>
      <c r="G109" s="14"/>
      <c r="H109" s="14"/>
      <c r="I109" s="14"/>
      <c r="Z109" s="14"/>
    </row>
    <row r="110" spans="1:26" s="8" customFormat="1" x14ac:dyDescent="0.15">
      <c r="A110" s="14"/>
      <c r="B110" s="14"/>
      <c r="C110" s="14"/>
      <c r="D110" s="14"/>
      <c r="E110" s="14"/>
      <c r="F110" s="14"/>
      <c r="G110" s="14"/>
      <c r="H110" s="14"/>
      <c r="I110" s="14"/>
      <c r="Z110" s="14"/>
    </row>
  </sheetData>
  <conditionalFormatting sqref="F3:F16">
    <cfRule type="expression" dxfId="13" priority="1">
      <formula>$F3&lt;$F4</formula>
    </cfRule>
  </conditionalFormatting>
  <conditionalFormatting sqref="F17">
    <cfRule type="expression" dxfId="12" priority="84">
      <formula>$F17&lt;#REF!</formula>
    </cfRule>
  </conditionalFormatting>
  <pageMargins left="0.75" right="0.75" top="0.98" bottom="0.98" header="0.51" footer="0.51"/>
  <pageSetup paperSize="9" scale="50" fitToHeight="0" orientation="landscape" horizontalDpi="4294967292" verticalDpi="4294967292"/>
  <rowBreaks count="1" manualBreakCount="1">
    <brk id="108" max="19" man="1"/>
  </rowBreaks>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39997558519241921"/>
    <pageSetUpPr fitToPage="1"/>
  </sheetPr>
  <dimension ref="A1:Z107"/>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307</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9" customFormat="1" ht="15" customHeight="1" x14ac:dyDescent="0.15">
      <c r="A14" s="3">
        <v>12</v>
      </c>
      <c r="B14" s="91" t="s">
        <v>245</v>
      </c>
      <c r="C14" s="3" t="s">
        <v>18</v>
      </c>
      <c r="D14" s="4">
        <v>45291</v>
      </c>
      <c r="E14" s="5">
        <v>880</v>
      </c>
      <c r="F14" s="5">
        <v>880</v>
      </c>
      <c r="G14" s="6">
        <v>0</v>
      </c>
      <c r="H14" s="7">
        <v>1.591060497766174E-3</v>
      </c>
      <c r="I14" s="5">
        <v>1004.322</v>
      </c>
      <c r="Z14" s="90">
        <v>12</v>
      </c>
    </row>
    <row r="15" spans="1:26" s="9"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59"/>
      <c r="I18" s="47" t="s">
        <v>330</v>
      </c>
      <c r="Z18" s="90">
        <v>16</v>
      </c>
    </row>
    <row r="19" spans="1:26" s="8" customFormat="1" ht="15" customHeight="1" x14ac:dyDescent="0.15">
      <c r="A19" s="9" t="s">
        <v>294</v>
      </c>
      <c r="B19" s="9"/>
      <c r="C19" s="9"/>
      <c r="D19" s="9"/>
      <c r="E19" s="9"/>
      <c r="F19" s="9"/>
      <c r="G19" s="13"/>
      <c r="H19" s="13"/>
      <c r="I19" s="9"/>
      <c r="K19" s="10" t="s">
        <v>323</v>
      </c>
      <c r="Z19" s="90">
        <v>17</v>
      </c>
    </row>
    <row r="20" spans="1:26" s="8" customFormat="1" ht="15" customHeight="1" x14ac:dyDescent="0.15">
      <c r="A20" s="9" t="s">
        <v>119</v>
      </c>
      <c r="B20" s="9"/>
      <c r="C20" s="9"/>
      <c r="D20" s="9"/>
      <c r="E20" s="9"/>
      <c r="F20" s="9"/>
      <c r="G20" s="9"/>
      <c r="H20" s="9"/>
      <c r="I20" s="9"/>
      <c r="Z20" s="90">
        <v>18</v>
      </c>
    </row>
    <row r="21" spans="1:26" s="8" customFormat="1" ht="15" customHeight="1" x14ac:dyDescent="0.15">
      <c r="Q21" s="11"/>
      <c r="Z21" s="90">
        <v>19</v>
      </c>
    </row>
    <row r="22" spans="1:26" s="8" customFormat="1" ht="15" customHeight="1" x14ac:dyDescent="0.15">
      <c r="A22" s="14" t="s">
        <v>283</v>
      </c>
      <c r="H22" s="11"/>
      <c r="I22" s="11"/>
      <c r="Z22" s="90">
        <v>20</v>
      </c>
    </row>
    <row r="23" spans="1:26" s="8" customFormat="1" ht="15" customHeight="1" x14ac:dyDescent="0.15">
      <c r="A23" s="14"/>
      <c r="B23" s="14"/>
      <c r="C23" s="14"/>
      <c r="D23" s="14"/>
      <c r="E23" s="14"/>
      <c r="F23" s="14"/>
      <c r="G23" s="14"/>
      <c r="H23" s="14"/>
      <c r="I23" s="14"/>
      <c r="Z23" s="90">
        <v>21</v>
      </c>
    </row>
    <row r="24" spans="1:26" s="8" customFormat="1" ht="15" customHeight="1" x14ac:dyDescent="0.15">
      <c r="A24" s="14"/>
      <c r="B24" s="14"/>
      <c r="C24" s="14"/>
      <c r="D24" s="14"/>
      <c r="E24" s="14"/>
      <c r="F24" s="14"/>
      <c r="G24" s="14"/>
      <c r="H24" s="14"/>
      <c r="I24" s="14"/>
      <c r="Z24" s="90">
        <v>22</v>
      </c>
    </row>
    <row r="25" spans="1:26" s="8"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x14ac:dyDescent="0.15">
      <c r="Z104" s="9"/>
    </row>
    <row r="106" spans="1:26" s="8" customFormat="1" ht="12" customHeight="1" x14ac:dyDescent="0.15">
      <c r="A106" s="14"/>
      <c r="B106" s="14"/>
      <c r="C106" s="14"/>
      <c r="D106" s="14"/>
      <c r="E106" s="14"/>
      <c r="F106" s="14"/>
      <c r="G106" s="14"/>
      <c r="H106" s="14"/>
      <c r="I106" s="14"/>
      <c r="Z106" s="14"/>
    </row>
    <row r="107" spans="1:26" s="8" customFormat="1" x14ac:dyDescent="0.15">
      <c r="A107" s="14"/>
      <c r="B107" s="14"/>
      <c r="C107" s="14"/>
      <c r="D107" s="14"/>
      <c r="E107" s="14"/>
      <c r="F107" s="14"/>
      <c r="G107" s="14"/>
      <c r="H107" s="14"/>
      <c r="I107" s="14"/>
      <c r="Z107" s="14"/>
    </row>
  </sheetData>
  <conditionalFormatting sqref="F3:F16">
    <cfRule type="expression" dxfId="11" priority="1">
      <formula>$F3&lt;$F4</formula>
    </cfRule>
  </conditionalFormatting>
  <conditionalFormatting sqref="F17">
    <cfRule type="expression" dxfId="10" priority="82">
      <formula>$F17&lt;#REF!</formula>
    </cfRule>
  </conditionalFormatting>
  <pageMargins left="0.75" right="0.75" top="0.98" bottom="0.98" header="0.51" footer="0.51"/>
  <pageSetup paperSize="9" scale="50" fitToHeight="0" orientation="landscape"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39997558519241921"/>
    <pageSetUpPr fitToPage="1"/>
  </sheetPr>
  <dimension ref="A1:Z107"/>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308</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9" customFormat="1" ht="15" customHeight="1" x14ac:dyDescent="0.15">
      <c r="A14" s="3">
        <v>12</v>
      </c>
      <c r="B14" s="91" t="s">
        <v>245</v>
      </c>
      <c r="C14" s="3" t="s">
        <v>18</v>
      </c>
      <c r="D14" s="4">
        <v>45291</v>
      </c>
      <c r="E14" s="5">
        <v>880</v>
      </c>
      <c r="F14" s="5">
        <v>880</v>
      </c>
      <c r="G14" s="6">
        <v>0</v>
      </c>
      <c r="H14" s="7">
        <v>1.591060497766174E-3</v>
      </c>
      <c r="I14" s="5">
        <v>1004.322</v>
      </c>
      <c r="Z14" s="90">
        <v>12</v>
      </c>
    </row>
    <row r="15" spans="1:26" s="9"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59"/>
      <c r="I18" s="47" t="s">
        <v>330</v>
      </c>
      <c r="Z18" s="90">
        <v>16</v>
      </c>
    </row>
    <row r="19" spans="1:26" s="8" customFormat="1" ht="15" customHeight="1" x14ac:dyDescent="0.15">
      <c r="A19" s="9" t="s">
        <v>294</v>
      </c>
      <c r="B19" s="9"/>
      <c r="C19" s="9"/>
      <c r="D19" s="9"/>
      <c r="E19" s="9"/>
      <c r="F19" s="9"/>
      <c r="G19" s="13"/>
      <c r="H19" s="13"/>
      <c r="I19" s="9"/>
      <c r="K19" s="10" t="s">
        <v>324</v>
      </c>
      <c r="Z19" s="90">
        <v>17</v>
      </c>
    </row>
    <row r="20" spans="1:26" s="8" customFormat="1" ht="15" customHeight="1" x14ac:dyDescent="0.15">
      <c r="A20" s="9" t="s">
        <v>119</v>
      </c>
      <c r="B20" s="9"/>
      <c r="C20" s="9"/>
      <c r="D20" s="9"/>
      <c r="E20" s="9"/>
      <c r="F20" s="9"/>
      <c r="G20" s="9"/>
      <c r="H20" s="9"/>
      <c r="I20" s="9"/>
      <c r="Z20" s="90">
        <v>18</v>
      </c>
    </row>
    <row r="21" spans="1:26" s="8" customFormat="1" ht="15" customHeight="1" x14ac:dyDescent="0.15">
      <c r="Q21" s="11"/>
      <c r="Z21" s="90">
        <v>19</v>
      </c>
    </row>
    <row r="22" spans="1:26" s="8" customFormat="1" ht="15" customHeight="1" x14ac:dyDescent="0.15">
      <c r="A22" s="14" t="s">
        <v>284</v>
      </c>
      <c r="H22" s="11"/>
      <c r="I22" s="11"/>
      <c r="Z22" s="90">
        <v>20</v>
      </c>
    </row>
    <row r="23" spans="1:26" s="8" customFormat="1" ht="15" customHeight="1" x14ac:dyDescent="0.15">
      <c r="A23" s="14"/>
      <c r="B23" s="14"/>
      <c r="C23" s="14"/>
      <c r="D23" s="14"/>
      <c r="E23" s="14"/>
      <c r="F23" s="14"/>
      <c r="G23" s="14"/>
      <c r="H23" s="14"/>
      <c r="I23" s="14"/>
      <c r="Z23" s="90">
        <v>21</v>
      </c>
    </row>
    <row r="24" spans="1:26" s="8" customFormat="1" ht="15" customHeight="1" x14ac:dyDescent="0.15">
      <c r="A24" s="14"/>
      <c r="B24" s="14"/>
      <c r="C24" s="14"/>
      <c r="D24" s="14"/>
      <c r="E24" s="14"/>
      <c r="F24" s="14"/>
      <c r="G24" s="14"/>
      <c r="H24" s="14"/>
      <c r="I24" s="14"/>
      <c r="Z24" s="90">
        <v>22</v>
      </c>
    </row>
    <row r="25" spans="1:26" s="8"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x14ac:dyDescent="0.15">
      <c r="Z104" s="9"/>
    </row>
    <row r="106" spans="1:26" s="8" customFormat="1" ht="12" customHeight="1" x14ac:dyDescent="0.15">
      <c r="A106" s="14"/>
      <c r="B106" s="14"/>
      <c r="C106" s="14"/>
      <c r="D106" s="14"/>
      <c r="E106" s="14"/>
      <c r="F106" s="14"/>
      <c r="G106" s="14"/>
      <c r="H106" s="14"/>
      <c r="I106" s="14"/>
      <c r="Z106" s="14"/>
    </row>
    <row r="107" spans="1:26" s="8" customFormat="1" x14ac:dyDescent="0.15">
      <c r="A107" s="14"/>
      <c r="B107" s="14"/>
      <c r="C107" s="14"/>
      <c r="D107" s="14"/>
      <c r="E107" s="14"/>
      <c r="F107" s="14"/>
      <c r="G107" s="14"/>
      <c r="H107" s="14"/>
      <c r="I107" s="14"/>
      <c r="Z107" s="14"/>
    </row>
  </sheetData>
  <conditionalFormatting sqref="F3:F16">
    <cfRule type="expression" dxfId="9" priority="1">
      <formula>$F3&lt;$F4</formula>
    </cfRule>
  </conditionalFormatting>
  <conditionalFormatting sqref="F17">
    <cfRule type="expression" dxfId="8" priority="80">
      <formula>$F17&lt;#REF!</formula>
    </cfRule>
  </conditionalFormatting>
  <pageMargins left="0.75" right="0.75" top="0.98" bottom="0.98" header="0.51" footer="0.51"/>
  <pageSetup paperSize="9" scale="50" fitToHeight="0" orientation="landscape" horizontalDpi="4294967292" verticalDpi="4294967292"/>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pageSetUpPr fitToPage="1"/>
  </sheetPr>
  <dimension ref="A1:Z108"/>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309</v>
      </c>
      <c r="B1" s="49"/>
      <c r="C1" s="49"/>
      <c r="D1" s="49"/>
      <c r="E1" s="49"/>
      <c r="F1" s="49"/>
      <c r="G1" s="50"/>
      <c r="H1" s="58"/>
      <c r="I1" s="58"/>
    </row>
    <row r="2" spans="1:26" s="2" customFormat="1" ht="30" customHeight="1" x14ac:dyDescent="0.15">
      <c r="A2" s="51" t="s">
        <v>0</v>
      </c>
      <c r="B2" s="51" t="s">
        <v>1</v>
      </c>
      <c r="C2" s="52" t="s">
        <v>2</v>
      </c>
      <c r="D2" s="52" t="s">
        <v>3</v>
      </c>
      <c r="E2" s="52" t="s">
        <v>270</v>
      </c>
      <c r="F2" s="52" t="s">
        <v>289</v>
      </c>
      <c r="G2" s="52" t="s">
        <v>329</v>
      </c>
      <c r="H2" s="52" t="s">
        <v>290</v>
      </c>
      <c r="I2" s="52" t="s">
        <v>296</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60"/>
      <c r="H18" s="60"/>
      <c r="I18" s="47" t="s">
        <v>330</v>
      </c>
      <c r="Z18" s="90">
        <v>16</v>
      </c>
    </row>
    <row r="19" spans="1:26" s="8" customFormat="1" ht="15" customHeight="1" x14ac:dyDescent="0.15">
      <c r="A19" s="9" t="s">
        <v>39</v>
      </c>
      <c r="B19" s="9"/>
      <c r="C19" s="9"/>
      <c r="D19" s="9"/>
      <c r="E19" s="9"/>
      <c r="F19" s="9"/>
      <c r="G19" s="13"/>
      <c r="H19" s="13"/>
      <c r="I19" s="9"/>
      <c r="K19" s="10" t="s">
        <v>325</v>
      </c>
      <c r="Z19" s="90">
        <v>17</v>
      </c>
    </row>
    <row r="20" spans="1:26" s="8" customFormat="1" ht="15" customHeight="1" x14ac:dyDescent="0.15">
      <c r="A20" s="9" t="s">
        <v>297</v>
      </c>
      <c r="B20" s="9"/>
      <c r="C20" s="9"/>
      <c r="D20" s="9"/>
      <c r="E20" s="9"/>
      <c r="F20" s="9"/>
      <c r="G20" s="13"/>
      <c r="H20" s="13"/>
      <c r="I20" s="9"/>
      <c r="Z20" s="90">
        <v>18</v>
      </c>
    </row>
    <row r="21" spans="1:26" s="8" customFormat="1" ht="15" customHeight="1" x14ac:dyDescent="0.15">
      <c r="A21" s="9" t="s">
        <v>251</v>
      </c>
      <c r="B21" s="9"/>
      <c r="C21" s="9"/>
      <c r="D21" s="9"/>
      <c r="E21" s="9"/>
      <c r="F21" s="9"/>
      <c r="G21" s="9"/>
      <c r="H21" s="9"/>
      <c r="I21" s="9"/>
      <c r="Q21" s="11"/>
      <c r="Z21" s="90">
        <v>19</v>
      </c>
    </row>
    <row r="22" spans="1:26" s="8" customFormat="1" ht="15" customHeight="1" x14ac:dyDescent="0.15">
      <c r="A22" s="9"/>
      <c r="B22" s="9"/>
      <c r="C22" s="9"/>
      <c r="D22" s="9"/>
      <c r="E22" s="9"/>
      <c r="F22" s="9"/>
      <c r="G22" s="9"/>
      <c r="H22" s="9"/>
      <c r="I22" s="9"/>
      <c r="Z22" s="90">
        <v>20</v>
      </c>
    </row>
    <row r="23" spans="1:26" s="8" customFormat="1" ht="15" customHeight="1" x14ac:dyDescent="0.15">
      <c r="A23" s="14" t="s">
        <v>285</v>
      </c>
      <c r="H23" s="11"/>
      <c r="Z23" s="90">
        <v>21</v>
      </c>
    </row>
    <row r="24" spans="1:26" s="9" customFormat="1" ht="15" customHeight="1" x14ac:dyDescent="0.15">
      <c r="A24" s="8"/>
      <c r="B24" s="8"/>
      <c r="C24" s="8"/>
      <c r="D24" s="8"/>
      <c r="E24" s="8"/>
      <c r="F24" s="8"/>
      <c r="G24" s="8"/>
      <c r="H24" s="8"/>
      <c r="I24" s="8"/>
      <c r="Z24" s="90">
        <v>22</v>
      </c>
    </row>
    <row r="25" spans="1:26" s="9" customFormat="1" ht="15" customHeight="1" x14ac:dyDescent="0.15">
      <c r="A25" s="14"/>
      <c r="B25" s="14"/>
      <c r="C25" s="14"/>
      <c r="D25" s="14"/>
      <c r="E25" s="14"/>
      <c r="F25" s="14"/>
      <c r="G25" s="14"/>
      <c r="H25" s="14"/>
      <c r="I25" s="14"/>
      <c r="Z25" s="90">
        <v>23</v>
      </c>
    </row>
    <row r="26" spans="1:26" s="9"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8" customFormat="1" x14ac:dyDescent="0.15">
      <c r="A104" s="14"/>
      <c r="B104" s="14"/>
      <c r="C104" s="14"/>
      <c r="D104" s="14"/>
      <c r="E104" s="14"/>
      <c r="F104" s="14"/>
      <c r="G104" s="14"/>
      <c r="H104" s="14"/>
      <c r="I104" s="14"/>
      <c r="Z104" s="9"/>
    </row>
    <row r="107" spans="1:26" s="8" customFormat="1" x14ac:dyDescent="0.15">
      <c r="A107" s="14"/>
      <c r="B107" s="14"/>
      <c r="C107" s="14"/>
      <c r="D107" s="14"/>
      <c r="E107" s="14"/>
      <c r="F107" s="14"/>
      <c r="G107" s="14"/>
      <c r="H107" s="14"/>
      <c r="I107" s="14"/>
      <c r="Z107" s="14"/>
    </row>
    <row r="108" spans="1:26" s="8" customFormat="1" x14ac:dyDescent="0.15">
      <c r="A108" s="14"/>
      <c r="B108" s="14"/>
      <c r="C108" s="14"/>
      <c r="D108" s="14"/>
      <c r="E108" s="14"/>
      <c r="F108" s="14"/>
      <c r="G108" s="14"/>
      <c r="H108" s="14"/>
      <c r="I108" s="14"/>
      <c r="Z108" s="14"/>
    </row>
  </sheetData>
  <phoneticPr fontId="18" type="noConversion"/>
  <conditionalFormatting sqref="F3:F16">
    <cfRule type="expression" dxfId="7" priority="1">
      <formula>$F3&lt;$F4</formula>
    </cfRule>
  </conditionalFormatting>
  <conditionalFormatting sqref="F17">
    <cfRule type="expression" dxfId="6" priority="78">
      <formula>$F17&lt;#REF!</formula>
    </cfRule>
  </conditionalFormatting>
  <pageMargins left="0.75" right="0.75" top="0.98" bottom="0.98" header="0.51" footer="0.51"/>
  <pageSetup paperSize="9" scale="53" fitToHeight="0" orientation="landscape" horizontalDpi="4294967292" verticalDpi="4294967292"/>
  <rowBreaks count="2" manualBreakCount="2">
    <brk id="108" max="16383" man="1"/>
    <brk id="110" max="16383" man="1"/>
  </rowBreaks>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39997558519241921"/>
    <pageSetUpPr fitToPage="1"/>
  </sheetPr>
  <dimension ref="A1:Z107"/>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310</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59"/>
      <c r="I18" s="47" t="s">
        <v>330</v>
      </c>
      <c r="Z18" s="90">
        <v>16</v>
      </c>
    </row>
    <row r="19" spans="1:26" s="8" customFormat="1" ht="15" customHeight="1" x14ac:dyDescent="0.15">
      <c r="A19" s="61" t="s">
        <v>294</v>
      </c>
      <c r="B19" s="9"/>
      <c r="C19" s="9"/>
      <c r="D19" s="9"/>
      <c r="E19" s="9"/>
      <c r="F19" s="9"/>
      <c r="G19" s="13"/>
      <c r="H19" s="13"/>
      <c r="I19" s="13"/>
      <c r="K19" s="10" t="s">
        <v>326</v>
      </c>
      <c r="Z19" s="90">
        <v>17</v>
      </c>
    </row>
    <row r="20" spans="1:26" s="8" customFormat="1" ht="15" customHeight="1" x14ac:dyDescent="0.15">
      <c r="A20" s="61" t="s">
        <v>119</v>
      </c>
      <c r="B20" s="9"/>
      <c r="C20" s="9"/>
      <c r="D20" s="9"/>
      <c r="E20" s="9"/>
      <c r="F20" s="9"/>
      <c r="G20" s="9"/>
      <c r="H20" s="9"/>
      <c r="I20" s="9"/>
      <c r="Z20" s="90">
        <v>18</v>
      </c>
    </row>
    <row r="21" spans="1:26" s="8" customFormat="1" ht="15" customHeight="1" x14ac:dyDescent="0.15">
      <c r="Q21" s="11"/>
      <c r="Z21" s="90">
        <v>19</v>
      </c>
    </row>
    <row r="22" spans="1:26" s="8" customFormat="1" ht="15" customHeight="1" x14ac:dyDescent="0.15">
      <c r="A22" s="14" t="s">
        <v>286</v>
      </c>
      <c r="H22" s="11"/>
      <c r="I22" s="11"/>
      <c r="Z22" s="90">
        <v>20</v>
      </c>
    </row>
    <row r="23" spans="1:26" s="8" customFormat="1" ht="15" customHeight="1" x14ac:dyDescent="0.15">
      <c r="Z23" s="90">
        <v>21</v>
      </c>
    </row>
    <row r="24" spans="1:26" s="9" customFormat="1" ht="15" customHeight="1" x14ac:dyDescent="0.15">
      <c r="A24" s="14"/>
      <c r="B24" s="14"/>
      <c r="C24" s="14"/>
      <c r="D24" s="14"/>
      <c r="E24" s="14"/>
      <c r="F24" s="14"/>
      <c r="G24" s="14"/>
      <c r="H24" s="14"/>
      <c r="I24" s="14"/>
      <c r="Z24" s="90">
        <v>22</v>
      </c>
    </row>
    <row r="25" spans="1:26" s="9" customFormat="1" ht="15" customHeight="1" x14ac:dyDescent="0.15">
      <c r="A25" s="14"/>
      <c r="B25" s="14"/>
      <c r="C25" s="14"/>
      <c r="D25" s="14"/>
      <c r="E25" s="14"/>
      <c r="F25" s="14"/>
      <c r="G25" s="14"/>
      <c r="H25" s="14"/>
      <c r="I25" s="14"/>
      <c r="Z25" s="90">
        <v>23</v>
      </c>
    </row>
    <row r="26" spans="1:26" s="9"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8" customFormat="1" x14ac:dyDescent="0.15">
      <c r="A104" s="14"/>
      <c r="B104" s="14"/>
      <c r="C104" s="14"/>
      <c r="D104" s="14"/>
      <c r="E104" s="14"/>
      <c r="F104" s="14"/>
      <c r="G104" s="14"/>
      <c r="H104" s="14"/>
      <c r="I104" s="14"/>
      <c r="Z104" s="9"/>
    </row>
    <row r="105" spans="1:26" s="8" customFormat="1" x14ac:dyDescent="0.15">
      <c r="A105" s="14"/>
      <c r="B105" s="14"/>
      <c r="C105" s="14"/>
      <c r="D105" s="14"/>
      <c r="E105" s="14"/>
      <c r="F105" s="14"/>
      <c r="G105" s="14"/>
      <c r="H105" s="14"/>
      <c r="I105" s="14"/>
      <c r="Z105" s="14"/>
    </row>
    <row r="106" spans="1:26" s="8" customFormat="1" x14ac:dyDescent="0.15">
      <c r="A106" s="14"/>
      <c r="B106" s="14"/>
      <c r="C106" s="14"/>
      <c r="D106" s="14"/>
      <c r="E106" s="14"/>
      <c r="F106" s="14"/>
      <c r="G106" s="14"/>
      <c r="H106" s="14"/>
      <c r="I106" s="14"/>
      <c r="Z106" s="14"/>
    </row>
    <row r="107" spans="1:26" s="8" customFormat="1" x14ac:dyDescent="0.15">
      <c r="A107" s="14"/>
      <c r="B107" s="14"/>
      <c r="C107" s="14"/>
      <c r="D107" s="14"/>
      <c r="E107" s="14"/>
      <c r="F107" s="14"/>
      <c r="G107" s="14"/>
      <c r="H107" s="14"/>
      <c r="I107" s="14"/>
      <c r="Z107" s="14"/>
    </row>
  </sheetData>
  <conditionalFormatting sqref="F3:F16">
    <cfRule type="expression" dxfId="5" priority="1">
      <formula>$F3&lt;$F4</formula>
    </cfRule>
  </conditionalFormatting>
  <conditionalFormatting sqref="F17">
    <cfRule type="expression" dxfId="4" priority="76">
      <formula>$F17&lt;#REF!</formula>
    </cfRule>
  </conditionalFormatting>
  <pageMargins left="0.75" right="0.75" top="0.98" bottom="0.98" header="0.51" footer="0.51"/>
  <pageSetup paperSize="9" scale="53" fitToHeight="0" orientation="landscape" horizontalDpi="4294967292" verticalDpi="4294967292"/>
  <rowBreaks count="2" manualBreakCount="2">
    <brk id="107" max="16383" man="1"/>
    <brk id="108" max="16383" man="1"/>
  </rowBreaks>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pageSetUpPr fitToPage="1"/>
  </sheetPr>
  <dimension ref="A1:Z108"/>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311</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59"/>
      <c r="I18" s="47" t="s">
        <v>330</v>
      </c>
      <c r="Z18" s="90">
        <v>16</v>
      </c>
    </row>
    <row r="19" spans="1:26" s="8" customFormat="1" ht="15" customHeight="1" x14ac:dyDescent="0.15">
      <c r="A19" s="61" t="s">
        <v>294</v>
      </c>
      <c r="B19" s="9"/>
      <c r="C19" s="9"/>
      <c r="D19" s="9"/>
      <c r="E19" s="9"/>
      <c r="F19" s="9"/>
      <c r="G19" s="13"/>
      <c r="H19" s="13"/>
      <c r="I19" s="13"/>
      <c r="K19" s="10" t="s">
        <v>327</v>
      </c>
      <c r="Z19" s="90">
        <v>17</v>
      </c>
    </row>
    <row r="20" spans="1:26" s="8" customFormat="1" ht="15" customHeight="1" x14ac:dyDescent="0.15">
      <c r="A20" s="61" t="s">
        <v>119</v>
      </c>
      <c r="B20" s="9"/>
      <c r="C20" s="9"/>
      <c r="D20" s="9"/>
      <c r="E20" s="9"/>
      <c r="F20" s="9"/>
      <c r="G20" s="9"/>
      <c r="H20" s="9"/>
      <c r="I20" s="9"/>
      <c r="Z20" s="90">
        <v>18</v>
      </c>
    </row>
    <row r="21" spans="1:26" s="8" customFormat="1" ht="15" customHeight="1" x14ac:dyDescent="0.15">
      <c r="Q21" s="11"/>
      <c r="Z21" s="90">
        <v>19</v>
      </c>
    </row>
    <row r="22" spans="1:26" s="8" customFormat="1" ht="15" customHeight="1" x14ac:dyDescent="0.15">
      <c r="A22" s="14" t="s">
        <v>287</v>
      </c>
      <c r="H22" s="11"/>
      <c r="I22" s="11"/>
      <c r="Z22" s="90">
        <v>20</v>
      </c>
    </row>
    <row r="23" spans="1:26" s="8" customFormat="1" ht="15" customHeight="1" x14ac:dyDescent="0.15">
      <c r="A23" s="14"/>
      <c r="B23" s="14"/>
      <c r="C23" s="14"/>
      <c r="D23" s="14"/>
      <c r="E23" s="14"/>
      <c r="F23" s="14"/>
      <c r="G23" s="14"/>
      <c r="H23" s="14"/>
      <c r="I23" s="14"/>
      <c r="Z23" s="90">
        <v>21</v>
      </c>
    </row>
    <row r="24" spans="1:26" s="9" customFormat="1" ht="15" customHeight="1" x14ac:dyDescent="0.15">
      <c r="A24" s="8"/>
      <c r="B24" s="8"/>
      <c r="C24" s="8"/>
      <c r="D24" s="8"/>
      <c r="E24" s="8"/>
      <c r="F24" s="8"/>
      <c r="G24" s="8"/>
      <c r="H24" s="8"/>
      <c r="I24" s="8"/>
      <c r="Z24" s="90">
        <v>22</v>
      </c>
    </row>
    <row r="25" spans="1:26" s="9" customFormat="1" ht="15" customHeight="1" x14ac:dyDescent="0.15">
      <c r="A25" s="14"/>
      <c r="B25" s="14"/>
      <c r="C25" s="14"/>
      <c r="D25" s="14"/>
      <c r="E25" s="14"/>
      <c r="F25" s="14"/>
      <c r="G25" s="14"/>
      <c r="H25" s="14"/>
      <c r="I25" s="14"/>
      <c r="Z25" s="90">
        <v>23</v>
      </c>
    </row>
    <row r="26" spans="1:26" s="9"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8" customFormat="1" x14ac:dyDescent="0.15">
      <c r="A104" s="14"/>
      <c r="B104" s="14"/>
      <c r="C104" s="14"/>
      <c r="D104" s="14"/>
      <c r="E104" s="14"/>
      <c r="F104" s="14"/>
      <c r="G104" s="14"/>
      <c r="H104" s="14"/>
      <c r="I104" s="14"/>
      <c r="Z104" s="9"/>
    </row>
    <row r="105" spans="1:26" s="8" customFormat="1" x14ac:dyDescent="0.15">
      <c r="A105" s="14"/>
      <c r="B105" s="14"/>
      <c r="C105" s="14"/>
      <c r="D105" s="14"/>
      <c r="E105" s="14"/>
      <c r="F105" s="14"/>
      <c r="G105" s="14"/>
      <c r="H105" s="14"/>
      <c r="I105" s="14"/>
      <c r="Z105" s="14"/>
    </row>
    <row r="106" spans="1:26" s="8" customFormat="1" x14ac:dyDescent="0.15">
      <c r="A106" s="14"/>
      <c r="B106" s="14"/>
      <c r="C106" s="14"/>
      <c r="D106" s="14"/>
      <c r="E106" s="14"/>
      <c r="F106" s="14"/>
      <c r="G106" s="14"/>
      <c r="H106" s="14"/>
      <c r="I106" s="14"/>
      <c r="Z106" s="14"/>
    </row>
    <row r="107" spans="1:26" s="8" customFormat="1" x14ac:dyDescent="0.15">
      <c r="A107" s="14"/>
      <c r="B107" s="14"/>
      <c r="C107" s="14"/>
      <c r="D107" s="14"/>
      <c r="E107" s="14"/>
      <c r="F107" s="14"/>
      <c r="G107" s="14"/>
      <c r="H107" s="14"/>
      <c r="I107" s="14"/>
      <c r="Z107" s="14"/>
    </row>
    <row r="108" spans="1:26" s="8" customFormat="1" x14ac:dyDescent="0.15">
      <c r="A108" s="14"/>
      <c r="B108" s="14"/>
      <c r="C108" s="14"/>
      <c r="D108" s="14"/>
      <c r="E108" s="14"/>
      <c r="F108" s="14"/>
      <c r="G108" s="14"/>
      <c r="H108" s="14"/>
      <c r="I108" s="14"/>
      <c r="Z108" s="14"/>
    </row>
  </sheetData>
  <conditionalFormatting sqref="F3:F16">
    <cfRule type="expression" dxfId="3" priority="1">
      <formula>$F3&lt;$F4</formula>
    </cfRule>
  </conditionalFormatting>
  <conditionalFormatting sqref="F17">
    <cfRule type="expression" dxfId="2" priority="74">
      <formula>$F17&lt;#REF!</formula>
    </cfRule>
  </conditionalFormatting>
  <pageMargins left="0.75" right="0.75" top="0.98" bottom="0.98" header="0.51" footer="0.51"/>
  <pageSetup paperSize="9" scale="53" fitToHeight="0" orientation="landscape" horizontalDpi="4294967292" verticalDpi="4294967292"/>
  <rowBreaks count="2" manualBreakCount="2">
    <brk id="108" max="16383" man="1"/>
    <brk id="110" max="16383" man="1"/>
  </rowBreaks>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pageSetUpPr fitToPage="1"/>
  </sheetPr>
  <dimension ref="A1:Z104"/>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312</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60"/>
      <c r="H18" s="60"/>
      <c r="I18" s="47" t="s">
        <v>330</v>
      </c>
      <c r="Z18" s="90">
        <v>16</v>
      </c>
    </row>
    <row r="19" spans="1:26" s="8" customFormat="1" ht="15" customHeight="1" x14ac:dyDescent="0.15">
      <c r="A19" s="9" t="s">
        <v>294</v>
      </c>
      <c r="B19" s="9"/>
      <c r="C19" s="9"/>
      <c r="D19" s="9"/>
      <c r="E19" s="9"/>
      <c r="F19" s="9"/>
      <c r="G19" s="13"/>
      <c r="H19" s="13"/>
      <c r="I19" s="9"/>
      <c r="K19" s="10" t="s">
        <v>328</v>
      </c>
      <c r="Z19" s="90">
        <v>17</v>
      </c>
    </row>
    <row r="20" spans="1:26" s="8" customFormat="1" ht="15" customHeight="1" x14ac:dyDescent="0.15">
      <c r="A20" s="9" t="s">
        <v>119</v>
      </c>
      <c r="B20" s="9"/>
      <c r="C20" s="9"/>
      <c r="D20" s="9"/>
      <c r="E20" s="9"/>
      <c r="F20" s="9"/>
      <c r="G20" s="9"/>
      <c r="H20" s="9"/>
      <c r="I20" s="9"/>
      <c r="Z20" s="90">
        <v>18</v>
      </c>
    </row>
    <row r="21" spans="1:26" s="8" customFormat="1" ht="15" customHeight="1" x14ac:dyDescent="0.15">
      <c r="A21" s="9"/>
      <c r="Q21" s="11"/>
      <c r="Z21" s="90">
        <v>19</v>
      </c>
    </row>
    <row r="22" spans="1:26" s="8" customFormat="1" ht="15" customHeight="1" x14ac:dyDescent="0.15">
      <c r="A22" s="14" t="s">
        <v>288</v>
      </c>
      <c r="Z22" s="90">
        <v>20</v>
      </c>
    </row>
    <row r="23" spans="1:26" s="8" customFormat="1" ht="15" customHeight="1" x14ac:dyDescent="0.15">
      <c r="Z23" s="90">
        <v>21</v>
      </c>
    </row>
    <row r="24" spans="1:26" s="8" customFormat="1" ht="15" customHeight="1" x14ac:dyDescent="0.15">
      <c r="A24" s="14"/>
      <c r="B24" s="14"/>
      <c r="C24" s="14"/>
      <c r="D24" s="14"/>
      <c r="E24" s="14"/>
      <c r="F24" s="14"/>
      <c r="G24" s="14"/>
      <c r="H24" s="14"/>
      <c r="I24" s="14"/>
      <c r="Z24" s="90">
        <v>22</v>
      </c>
    </row>
    <row r="25" spans="1:26" s="8"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ht="15" customHeight="1" x14ac:dyDescent="0.15">
      <c r="Z103" s="9"/>
    </row>
    <row r="104" spans="1:26" x14ac:dyDescent="0.15">
      <c r="Z104" s="9"/>
    </row>
  </sheetData>
  <phoneticPr fontId="18" type="noConversion"/>
  <conditionalFormatting sqref="F3:F16">
    <cfRule type="expression" dxfId="1" priority="1">
      <formula>$F3&lt;$F4</formula>
    </cfRule>
  </conditionalFormatting>
  <conditionalFormatting sqref="F17">
    <cfRule type="expression" dxfId="0" priority="72">
      <formula>$F17&lt;#REF!</formula>
    </cfRule>
  </conditionalFormatting>
  <pageMargins left="0.75" right="0.75" top="0.98" bottom="0.98" header="0.51" footer="0.51"/>
  <pageSetup paperSize="9" scale="53" orientation="landscape" horizontalDpi="4294967292" verticalDpi="4294967292"/>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2B13F-5F95-C940-BA68-1683E395FA57}">
  <dimension ref="A1:E29"/>
  <sheetViews>
    <sheetView showGridLines="0" topLeftCell="A27" workbookViewId="0">
      <selection activeCell="B4" sqref="B4"/>
    </sheetView>
  </sheetViews>
  <sheetFormatPr baseColWidth="10" defaultRowHeight="20" customHeight="1" x14ac:dyDescent="0.15"/>
  <cols>
    <col min="1" max="1" width="41.1640625" style="94" customWidth="1"/>
    <col min="2" max="16384" width="10.83203125" style="94"/>
  </cols>
  <sheetData>
    <row r="1" spans="1:5" ht="20" customHeight="1" x14ac:dyDescent="0.15">
      <c r="A1" s="92" t="s">
        <v>198</v>
      </c>
      <c r="B1" s="93">
        <v>2022</v>
      </c>
      <c r="C1" s="93">
        <v>2023</v>
      </c>
    </row>
    <row r="2" spans="1:5" s="97" customFormat="1" ht="20" customHeight="1" x14ac:dyDescent="0.2">
      <c r="A2" s="95"/>
      <c r="B2" s="96" t="s">
        <v>14</v>
      </c>
      <c r="C2" s="96" t="s">
        <v>14</v>
      </c>
    </row>
    <row r="3" spans="1:5" ht="20" customHeight="1" x14ac:dyDescent="0.15">
      <c r="A3" s="98" t="s">
        <v>199</v>
      </c>
      <c r="B3" s="99">
        <v>0.87620802545061094</v>
      </c>
      <c r="C3" s="99">
        <v>0.83728068261399924</v>
      </c>
      <c r="E3" s="100"/>
    </row>
    <row r="4" spans="1:5" ht="20" customHeight="1" x14ac:dyDescent="0.15">
      <c r="A4" s="98" t="s">
        <v>200</v>
      </c>
      <c r="B4" s="99">
        <v>0.65332448043691038</v>
      </c>
      <c r="C4" s="99">
        <v>0.669306028744727</v>
      </c>
      <c r="E4" s="100"/>
    </row>
    <row r="5" spans="1:5" ht="20" customHeight="1" x14ac:dyDescent="0.15">
      <c r="A5" s="98" t="s">
        <v>201</v>
      </c>
      <c r="B5" s="99">
        <v>0.16996477458525061</v>
      </c>
      <c r="C5" s="99">
        <v>0.15846671757487021</v>
      </c>
      <c r="E5" s="100"/>
    </row>
    <row r="6" spans="1:5" ht="20" customHeight="1" x14ac:dyDescent="0.15">
      <c r="A6" s="98" t="s">
        <v>202</v>
      </c>
      <c r="B6" s="99">
        <v>4.0781142190500601E-2</v>
      </c>
      <c r="C6" s="99">
        <v>4.1594971337409789E-2</v>
      </c>
      <c r="E6" s="100"/>
    </row>
    <row r="7" spans="1:5" ht="20" customHeight="1" x14ac:dyDescent="0.15">
      <c r="A7" s="98" t="s">
        <v>203</v>
      </c>
      <c r="B7" s="99">
        <v>1.1241466705808747</v>
      </c>
      <c r="C7" s="99">
        <v>1.1641712860142339</v>
      </c>
      <c r="E7" s="100"/>
    </row>
    <row r="8" spans="1:5" ht="20" customHeight="1" x14ac:dyDescent="0.15">
      <c r="A8" s="98" t="s">
        <v>204</v>
      </c>
      <c r="B8" s="99">
        <v>0.93328686012147577</v>
      </c>
      <c r="C8" s="99">
        <v>0.92159535393913405</v>
      </c>
      <c r="E8" s="100"/>
    </row>
    <row r="9" spans="1:5" ht="20" customHeight="1" x14ac:dyDescent="0.15">
      <c r="A9" s="98" t="s">
        <v>205</v>
      </c>
      <c r="B9" s="99">
        <v>0.13393276018210329</v>
      </c>
      <c r="C9" s="99">
        <v>0.13437584252742055</v>
      </c>
      <c r="E9" s="100"/>
    </row>
    <row r="10" spans="1:5" ht="20" customHeight="1" x14ac:dyDescent="0.15">
      <c r="A10" s="98" t="s">
        <v>206</v>
      </c>
      <c r="B10" s="99">
        <v>9.5133470927646485E-2</v>
      </c>
      <c r="C10" s="99">
        <v>9.8364776756104846E-2</v>
      </c>
      <c r="E10" s="100"/>
    </row>
    <row r="11" spans="1:5" ht="20" customHeight="1" x14ac:dyDescent="0.15">
      <c r="A11" s="98" t="s">
        <v>207</v>
      </c>
      <c r="B11" s="99">
        <v>9.305678589181221E-2</v>
      </c>
      <c r="C11" s="99">
        <v>9.6866604533159956E-2</v>
      </c>
      <c r="E11" s="100"/>
    </row>
    <row r="12" spans="1:5" ht="20" customHeight="1" x14ac:dyDescent="0.15">
      <c r="A12" s="98" t="s">
        <v>208</v>
      </c>
      <c r="B12" s="99">
        <v>3.7750833169514809E-2</v>
      </c>
      <c r="C12" s="99">
        <v>3.8952820245000915E-2</v>
      </c>
      <c r="E12" s="100"/>
    </row>
    <row r="13" spans="1:5" ht="20" customHeight="1" x14ac:dyDescent="0.15">
      <c r="A13" s="98" t="s">
        <v>209</v>
      </c>
      <c r="B13" s="99">
        <v>0.22468935580619404</v>
      </c>
      <c r="C13" s="99">
        <v>0.21675216093666447</v>
      </c>
      <c r="E13" s="100"/>
    </row>
    <row r="14" spans="1:5" ht="20" customHeight="1" x14ac:dyDescent="0.15">
      <c r="A14" s="98" t="s">
        <v>210</v>
      </c>
      <c r="B14" s="99">
        <v>2.8448633681944857E-3</v>
      </c>
      <c r="C14" s="99">
        <v>2.8331810198306473E-3</v>
      </c>
      <c r="E14" s="100"/>
    </row>
    <row r="15" spans="1:5" ht="20" customHeight="1" x14ac:dyDescent="0.15">
      <c r="A15" s="98" t="s">
        <v>211</v>
      </c>
      <c r="B15" s="99">
        <v>0.20645839772286662</v>
      </c>
      <c r="C15" s="99">
        <v>0.20327112141233006</v>
      </c>
      <c r="E15" s="100"/>
    </row>
    <row r="16" spans="1:5" ht="20" customHeight="1" x14ac:dyDescent="0.15">
      <c r="A16" s="98" t="s">
        <v>212</v>
      </c>
      <c r="B16" s="99">
        <v>1.2111494246928317E-2</v>
      </c>
      <c r="C16" s="99">
        <v>1.1342459634867656E-2</v>
      </c>
      <c r="E16" s="100"/>
    </row>
    <row r="17" spans="1:5" ht="20" customHeight="1" x14ac:dyDescent="0.15">
      <c r="A17" s="98" t="s">
        <v>213</v>
      </c>
      <c r="B17" s="99">
        <v>0.12498780048484943</v>
      </c>
      <c r="C17" s="99">
        <v>0.10049782304752554</v>
      </c>
      <c r="E17" s="100"/>
    </row>
    <row r="18" spans="1:5" ht="20" customHeight="1" x14ac:dyDescent="0.15">
      <c r="A18" s="98" t="s">
        <v>214</v>
      </c>
      <c r="B18" s="99">
        <v>8.2061487954706702E-3</v>
      </c>
      <c r="C18" s="99">
        <v>7.7196219833150547E-3</v>
      </c>
      <c r="E18" s="100"/>
    </row>
    <row r="19" spans="1:5" ht="20" customHeight="1" x14ac:dyDescent="0.15">
      <c r="A19" s="98" t="s">
        <v>215</v>
      </c>
      <c r="B19" s="99">
        <v>0.12697287261455403</v>
      </c>
      <c r="C19" s="99">
        <v>0.12496947970210374</v>
      </c>
      <c r="E19" s="100"/>
    </row>
    <row r="20" spans="1:5" ht="20" customHeight="1" x14ac:dyDescent="0.15">
      <c r="A20" s="98" t="s">
        <v>216</v>
      </c>
      <c r="B20" s="99">
        <v>1.1804750826165103E-2</v>
      </c>
      <c r="C20" s="99">
        <v>1.098204570358991E-2</v>
      </c>
      <c r="E20" s="100"/>
    </row>
    <row r="21" spans="1:5" ht="20" customHeight="1" x14ac:dyDescent="0.15">
      <c r="A21" s="98" t="s">
        <v>217</v>
      </c>
      <c r="B21" s="99">
        <v>7.4343546484541506E-4</v>
      </c>
      <c r="C21" s="99">
        <v>7.3858243872535444E-4</v>
      </c>
      <c r="E21" s="100"/>
    </row>
    <row r="22" spans="1:5" ht="20" customHeight="1" x14ac:dyDescent="0.15">
      <c r="A22" s="101" t="s">
        <v>218</v>
      </c>
      <c r="B22" s="102">
        <v>0.74343546484541512</v>
      </c>
      <c r="C22" s="102">
        <v>0.73858243872535445</v>
      </c>
      <c r="E22" s="100"/>
    </row>
    <row r="23" spans="1:5" ht="20" customHeight="1" x14ac:dyDescent="0.15">
      <c r="A23" s="98" t="s">
        <v>219</v>
      </c>
      <c r="B23" s="99">
        <v>0.60495365987429928</v>
      </c>
      <c r="C23" s="99">
        <v>0.63168992194238716</v>
      </c>
      <c r="E23" s="100"/>
    </row>
    <row r="24" spans="1:5" ht="20" customHeight="1" x14ac:dyDescent="0.15">
      <c r="A24" s="98" t="s">
        <v>220</v>
      </c>
      <c r="B24" s="99">
        <v>0.11297286203565801</v>
      </c>
      <c r="C24" s="99">
        <v>0.10870983171718052</v>
      </c>
      <c r="E24" s="100"/>
    </row>
    <row r="25" spans="1:5" ht="20" customHeight="1" x14ac:dyDescent="0.15">
      <c r="A25" s="98" t="s">
        <v>221</v>
      </c>
      <c r="B25" s="99">
        <v>0.63550233811901902</v>
      </c>
      <c r="C25" s="99">
        <v>0.62906929198251182</v>
      </c>
      <c r="E25" s="100"/>
    </row>
    <row r="26" spans="1:5" ht="20" customHeight="1" x14ac:dyDescent="0.15">
      <c r="A26" s="98" t="s">
        <v>222</v>
      </c>
      <c r="B26" s="99">
        <v>0.56932748191199156</v>
      </c>
      <c r="C26" s="99">
        <v>0.59789838716910049</v>
      </c>
      <c r="E26" s="100"/>
    </row>
    <row r="27" spans="1:5" ht="20" customHeight="1" x14ac:dyDescent="0.15">
      <c r="A27" s="98" t="s">
        <v>223</v>
      </c>
      <c r="B27" s="99">
        <v>5.3219908095200601E-2</v>
      </c>
      <c r="C27" s="99">
        <v>5.6572991483972698E-2</v>
      </c>
      <c r="E27" s="100"/>
    </row>
    <row r="29" spans="1:5" ht="20" customHeight="1" x14ac:dyDescent="0.15">
      <c r="A29" s="94" t="s">
        <v>224</v>
      </c>
    </row>
  </sheetData>
  <pageMargins left="0.74803149606299213" right="0.74803149606299213" top="0.98425196850393704" bottom="0.98425196850393704" header="0.51181102362204722" footer="0.51181102362204722"/>
  <pageSetup paperSize="10"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Q245"/>
  <sheetViews>
    <sheetView showGridLines="0" workbookViewId="0">
      <selection activeCell="A2" sqref="A2"/>
    </sheetView>
  </sheetViews>
  <sheetFormatPr baseColWidth="10" defaultColWidth="10.6640625" defaultRowHeight="14" x14ac:dyDescent="0.15"/>
  <cols>
    <col min="1" max="3" width="10.6640625" style="22"/>
    <col min="4" max="4" width="28.5" style="22" customWidth="1"/>
    <col min="5" max="5" width="32.33203125" style="22" customWidth="1"/>
    <col min="6" max="6" width="16.5" style="22" customWidth="1"/>
    <col min="7" max="7" width="5.83203125" style="30" customWidth="1"/>
    <col min="8" max="8" width="49.5" style="32" bestFit="1" customWidth="1"/>
    <col min="9" max="9" width="6.83203125" style="22" customWidth="1"/>
    <col min="10" max="10" width="14.33203125" style="34" bestFit="1" customWidth="1"/>
    <col min="11" max="11" width="8.83203125" style="30" customWidth="1"/>
    <col min="12" max="13" width="8.83203125" style="22" customWidth="1"/>
    <col min="14" max="14" width="8.83203125" style="37" customWidth="1"/>
    <col min="15" max="15" width="8.83203125" style="66" customWidth="1"/>
    <col min="16" max="17" width="8.83203125" style="22" customWidth="1"/>
    <col min="18" max="16384" width="10.6640625" style="22"/>
  </cols>
  <sheetData>
    <row r="1" spans="1:17" ht="25" x14ac:dyDescent="0.25">
      <c r="A1" s="108" t="s">
        <v>250</v>
      </c>
    </row>
    <row r="2" spans="1:17" ht="45" x14ac:dyDescent="0.15">
      <c r="A2" s="38" t="s">
        <v>88</v>
      </c>
      <c r="B2" s="38" t="s">
        <v>12</v>
      </c>
      <c r="C2" s="38" t="s">
        <v>89</v>
      </c>
      <c r="D2" s="38" t="s">
        <v>90</v>
      </c>
      <c r="E2" s="38" t="s">
        <v>91</v>
      </c>
      <c r="F2" s="38" t="s">
        <v>92</v>
      </c>
      <c r="G2" s="39" t="s">
        <v>0</v>
      </c>
      <c r="H2" s="39" t="s">
        <v>1</v>
      </c>
      <c r="I2" s="40" t="s">
        <v>2</v>
      </c>
      <c r="J2" s="41" t="s">
        <v>5</v>
      </c>
      <c r="K2" s="40" t="s">
        <v>13</v>
      </c>
      <c r="L2" s="40" t="s">
        <v>270</v>
      </c>
      <c r="M2" s="40" t="s">
        <v>289</v>
      </c>
      <c r="N2" s="42" t="s">
        <v>329</v>
      </c>
      <c r="O2" s="62" t="s">
        <v>290</v>
      </c>
      <c r="P2" s="40" t="s">
        <v>291</v>
      </c>
      <c r="Q2" s="40" t="s">
        <v>292</v>
      </c>
    </row>
    <row r="3" spans="1:17" s="28" customFormat="1" ht="15" customHeight="1" x14ac:dyDescent="0.15">
      <c r="A3" s="23" t="s">
        <v>118</v>
      </c>
      <c r="B3" s="23" t="s">
        <v>118</v>
      </c>
      <c r="C3" s="23" t="s">
        <v>93</v>
      </c>
      <c r="D3" s="23" t="s">
        <v>94</v>
      </c>
      <c r="E3" s="23" t="s">
        <v>94</v>
      </c>
      <c r="F3" s="23" t="s">
        <v>95</v>
      </c>
      <c r="G3" s="24">
        <v>1</v>
      </c>
      <c r="H3" s="25" t="s">
        <v>234</v>
      </c>
      <c r="I3" s="24" t="s">
        <v>27</v>
      </c>
      <c r="J3" s="4">
        <v>45291</v>
      </c>
      <c r="K3" s="26" t="s">
        <v>8</v>
      </c>
      <c r="L3" s="27">
        <v>1000</v>
      </c>
      <c r="M3" s="27">
        <v>1200</v>
      </c>
      <c r="N3" s="35">
        <v>0.19999999999999996</v>
      </c>
      <c r="O3" s="63">
        <v>2.1696279514993285E-3</v>
      </c>
      <c r="P3" s="27">
        <v>1051.4556088585134</v>
      </c>
      <c r="Q3" s="27">
        <v>1200</v>
      </c>
    </row>
    <row r="4" spans="1:17" s="28" customFormat="1" ht="15" customHeight="1" x14ac:dyDescent="0.15">
      <c r="A4" s="23" t="s">
        <v>118</v>
      </c>
      <c r="B4" s="23" t="s">
        <v>118</v>
      </c>
      <c r="C4" s="23" t="s">
        <v>93</v>
      </c>
      <c r="D4" s="23" t="s">
        <v>94</v>
      </c>
      <c r="E4" s="23" t="s">
        <v>94</v>
      </c>
      <c r="F4" s="23" t="s">
        <v>95</v>
      </c>
      <c r="G4" s="24">
        <v>2</v>
      </c>
      <c r="H4" s="25" t="s">
        <v>235</v>
      </c>
      <c r="I4" s="24" t="s">
        <v>19</v>
      </c>
      <c r="J4" s="4">
        <v>45016</v>
      </c>
      <c r="K4" s="26" t="s">
        <v>8</v>
      </c>
      <c r="L4" s="27">
        <v>990</v>
      </c>
      <c r="M4" s="27">
        <v>1140</v>
      </c>
      <c r="N4" s="35">
        <v>0.1515151515151516</v>
      </c>
      <c r="O4" s="63">
        <v>2.0611465539243619E-3</v>
      </c>
      <c r="P4" s="27">
        <v>1025.8794591635483</v>
      </c>
      <c r="Q4" s="27">
        <v>1140</v>
      </c>
    </row>
    <row r="5" spans="1:17" s="28" customFormat="1" ht="15" customHeight="1" x14ac:dyDescent="0.15">
      <c r="A5" s="23" t="s">
        <v>118</v>
      </c>
      <c r="B5" s="23" t="s">
        <v>118</v>
      </c>
      <c r="C5" s="23" t="s">
        <v>93</v>
      </c>
      <c r="D5" s="23" t="s">
        <v>94</v>
      </c>
      <c r="E5" s="23" t="s">
        <v>94</v>
      </c>
      <c r="F5" s="23" t="s">
        <v>95</v>
      </c>
      <c r="G5" s="24">
        <v>3</v>
      </c>
      <c r="H5" s="25" t="s">
        <v>236</v>
      </c>
      <c r="I5" s="24" t="s">
        <v>18</v>
      </c>
      <c r="J5" s="4">
        <v>45138</v>
      </c>
      <c r="K5" s="26" t="s">
        <v>8</v>
      </c>
      <c r="L5" s="27">
        <v>980</v>
      </c>
      <c r="M5" s="27">
        <v>1080</v>
      </c>
      <c r="N5" s="35">
        <v>0.1020408163265305</v>
      </c>
      <c r="O5" s="63">
        <v>1.9526651563493956E-3</v>
      </c>
      <c r="P5" s="27">
        <v>975.19131357366985</v>
      </c>
      <c r="Q5" s="27">
        <v>1080</v>
      </c>
    </row>
    <row r="6" spans="1:17" s="28" customFormat="1" ht="15" customHeight="1" x14ac:dyDescent="0.15">
      <c r="A6" s="23" t="s">
        <v>118</v>
      </c>
      <c r="B6" s="23" t="s">
        <v>118</v>
      </c>
      <c r="C6" s="23" t="s">
        <v>93</v>
      </c>
      <c r="D6" s="23" t="s">
        <v>94</v>
      </c>
      <c r="E6" s="23" t="s">
        <v>94</v>
      </c>
      <c r="F6" s="23" t="s">
        <v>95</v>
      </c>
      <c r="G6" s="24">
        <v>4</v>
      </c>
      <c r="H6" s="25" t="s">
        <v>237</v>
      </c>
      <c r="I6" s="24" t="s">
        <v>22</v>
      </c>
      <c r="J6" s="4">
        <v>45077</v>
      </c>
      <c r="K6" s="26" t="s">
        <v>8</v>
      </c>
      <c r="L6" s="27">
        <v>910</v>
      </c>
      <c r="M6" s="27">
        <v>1060</v>
      </c>
      <c r="N6" s="35">
        <v>0.16483516483516492</v>
      </c>
      <c r="O6" s="63">
        <v>1.9165046904910735E-3</v>
      </c>
      <c r="P6" s="27">
        <v>958.62536739769359</v>
      </c>
      <c r="Q6" s="27">
        <v>1060</v>
      </c>
    </row>
    <row r="7" spans="1:17" s="28" customFormat="1" ht="15" customHeight="1" x14ac:dyDescent="0.15">
      <c r="A7" s="23" t="s">
        <v>118</v>
      </c>
      <c r="B7" s="23" t="s">
        <v>118</v>
      </c>
      <c r="C7" s="23" t="s">
        <v>93</v>
      </c>
      <c r="D7" s="23" t="s">
        <v>94</v>
      </c>
      <c r="E7" s="23" t="s">
        <v>94</v>
      </c>
      <c r="F7" s="23" t="s">
        <v>95</v>
      </c>
      <c r="G7" s="24">
        <v>5</v>
      </c>
      <c r="H7" s="25" t="s">
        <v>238</v>
      </c>
      <c r="I7" s="24" t="s">
        <v>26</v>
      </c>
      <c r="J7" s="4">
        <v>45291</v>
      </c>
      <c r="K7" s="26" t="s">
        <v>8</v>
      </c>
      <c r="L7" s="27">
        <v>970</v>
      </c>
      <c r="M7" s="27">
        <v>1020</v>
      </c>
      <c r="N7" s="35">
        <v>5.1546391752577359E-2</v>
      </c>
      <c r="O7" s="63">
        <v>1.844183758774429E-3</v>
      </c>
      <c r="P7" s="27">
        <v>893.73726752973641</v>
      </c>
      <c r="Q7" s="27">
        <v>1020</v>
      </c>
    </row>
    <row r="8" spans="1:17" s="28" customFormat="1" ht="15" customHeight="1" x14ac:dyDescent="0.15">
      <c r="A8" s="23" t="s">
        <v>118</v>
      </c>
      <c r="B8" s="23" t="s">
        <v>118</v>
      </c>
      <c r="C8" s="23" t="s">
        <v>93</v>
      </c>
      <c r="D8" s="23" t="s">
        <v>94</v>
      </c>
      <c r="E8" s="23" t="s">
        <v>94</v>
      </c>
      <c r="F8" s="23" t="s">
        <v>95</v>
      </c>
      <c r="G8" s="24">
        <v>6</v>
      </c>
      <c r="H8" s="25" t="s">
        <v>239</v>
      </c>
      <c r="I8" s="24" t="s">
        <v>27</v>
      </c>
      <c r="J8" s="4">
        <v>45016</v>
      </c>
      <c r="K8" s="26" t="s">
        <v>8</v>
      </c>
      <c r="L8" s="27">
        <v>900</v>
      </c>
      <c r="M8" s="27">
        <v>1000</v>
      </c>
      <c r="N8" s="35">
        <v>0.11111111111111116</v>
      </c>
      <c r="O8" s="63">
        <v>1.8080232929161069E-3</v>
      </c>
      <c r="P8" s="27">
        <v>899.89426242416516</v>
      </c>
      <c r="Q8" s="27">
        <v>1000</v>
      </c>
    </row>
    <row r="9" spans="1:17" s="28" customFormat="1" ht="15" customHeight="1" x14ac:dyDescent="0.15">
      <c r="A9" s="23" t="s">
        <v>118</v>
      </c>
      <c r="B9" s="23" t="s">
        <v>118</v>
      </c>
      <c r="C9" s="23" t="s">
        <v>93</v>
      </c>
      <c r="D9" s="23" t="s">
        <v>94</v>
      </c>
      <c r="E9" s="23" t="s">
        <v>94</v>
      </c>
      <c r="F9" s="23" t="s">
        <v>95</v>
      </c>
      <c r="G9" s="24">
        <v>7</v>
      </c>
      <c r="H9" s="25" t="s">
        <v>240</v>
      </c>
      <c r="I9" s="24" t="s">
        <v>18</v>
      </c>
      <c r="J9" s="4">
        <v>45138</v>
      </c>
      <c r="K9" s="26" t="s">
        <v>8</v>
      </c>
      <c r="L9" s="27">
        <v>830</v>
      </c>
      <c r="M9" s="27">
        <v>980</v>
      </c>
      <c r="N9" s="35">
        <v>0.18072289156626509</v>
      </c>
      <c r="O9" s="63">
        <v>1.7718628270577848E-3</v>
      </c>
      <c r="P9" s="27">
        <v>884.89582157610789</v>
      </c>
      <c r="Q9" s="27">
        <v>980</v>
      </c>
    </row>
    <row r="10" spans="1:17" s="28" customFormat="1" ht="15" customHeight="1" x14ac:dyDescent="0.15">
      <c r="A10" s="23" t="s">
        <v>118</v>
      </c>
      <c r="B10" s="23" t="s">
        <v>118</v>
      </c>
      <c r="C10" s="23" t="s">
        <v>93</v>
      </c>
      <c r="D10" s="23" t="s">
        <v>94</v>
      </c>
      <c r="E10" s="23" t="s">
        <v>94</v>
      </c>
      <c r="F10" s="23" t="s">
        <v>95</v>
      </c>
      <c r="G10" s="24">
        <v>8</v>
      </c>
      <c r="H10" s="25" t="s">
        <v>241</v>
      </c>
      <c r="I10" s="24" t="s">
        <v>22</v>
      </c>
      <c r="J10" s="4">
        <v>45077</v>
      </c>
      <c r="K10" s="26" t="s">
        <v>8</v>
      </c>
      <c r="L10" s="27">
        <v>960</v>
      </c>
      <c r="M10" s="27">
        <v>960</v>
      </c>
      <c r="N10" s="35">
        <v>0</v>
      </c>
      <c r="O10" s="63">
        <v>1.7357023611994627E-3</v>
      </c>
      <c r="P10" s="27">
        <v>868.18901198281685</v>
      </c>
      <c r="Q10" s="27">
        <v>960</v>
      </c>
    </row>
    <row r="11" spans="1:17" s="28" customFormat="1" ht="15" customHeight="1" x14ac:dyDescent="0.15">
      <c r="A11" s="23" t="s">
        <v>118</v>
      </c>
      <c r="B11" s="23" t="s">
        <v>118</v>
      </c>
      <c r="C11" s="23" t="s">
        <v>93</v>
      </c>
      <c r="D11" s="23" t="s">
        <v>94</v>
      </c>
      <c r="E11" s="23" t="s">
        <v>94</v>
      </c>
      <c r="F11" s="23" t="s">
        <v>95</v>
      </c>
      <c r="G11" s="24">
        <v>9</v>
      </c>
      <c r="H11" s="25" t="s">
        <v>242</v>
      </c>
      <c r="I11" s="24" t="s">
        <v>19</v>
      </c>
      <c r="J11" s="4">
        <v>45291</v>
      </c>
      <c r="K11" s="26" t="s">
        <v>8</v>
      </c>
      <c r="L11" s="27">
        <v>890</v>
      </c>
      <c r="M11" s="27">
        <v>940</v>
      </c>
      <c r="N11" s="35">
        <v>5.6179775280898792E-2</v>
      </c>
      <c r="O11" s="63">
        <v>1.6995418953411406E-3</v>
      </c>
      <c r="P11" s="27">
        <v>823.64022693916888</v>
      </c>
      <c r="Q11" s="27">
        <v>940</v>
      </c>
    </row>
    <row r="12" spans="1:17" s="28" customFormat="1" ht="15" customHeight="1" x14ac:dyDescent="0.15">
      <c r="A12" s="23" t="s">
        <v>118</v>
      </c>
      <c r="B12" s="23" t="s">
        <v>118</v>
      </c>
      <c r="C12" s="23" t="s">
        <v>93</v>
      </c>
      <c r="D12" s="23" t="s">
        <v>94</v>
      </c>
      <c r="E12" s="23" t="s">
        <v>94</v>
      </c>
      <c r="F12" s="23" t="s">
        <v>95</v>
      </c>
      <c r="G12" s="24">
        <v>10</v>
      </c>
      <c r="H12" s="25" t="s">
        <v>243</v>
      </c>
      <c r="I12" s="24" t="s">
        <v>26</v>
      </c>
      <c r="J12" s="4">
        <v>45291</v>
      </c>
      <c r="K12" s="26" t="s">
        <v>8</v>
      </c>
      <c r="L12" s="27">
        <v>820</v>
      </c>
      <c r="M12" s="27">
        <v>920</v>
      </c>
      <c r="N12" s="35">
        <v>0.12195121951219523</v>
      </c>
      <c r="O12" s="63">
        <v>1.6633814294828185E-3</v>
      </c>
      <c r="P12" s="27">
        <v>806.11596679152694</v>
      </c>
      <c r="Q12" s="27">
        <v>920</v>
      </c>
    </row>
    <row r="13" spans="1:17" s="28" customFormat="1" ht="15" customHeight="1" x14ac:dyDescent="0.15">
      <c r="A13" s="23" t="s">
        <v>118</v>
      </c>
      <c r="B13" s="23" t="s">
        <v>118</v>
      </c>
      <c r="C13" s="23" t="s">
        <v>93</v>
      </c>
      <c r="D13" s="23" t="s">
        <v>94</v>
      </c>
      <c r="E13" s="23" t="s">
        <v>94</v>
      </c>
      <c r="F13" s="23" t="s">
        <v>95</v>
      </c>
      <c r="G13" s="24">
        <v>11</v>
      </c>
      <c r="H13" s="25" t="s">
        <v>244</v>
      </c>
      <c r="I13" s="24" t="s">
        <v>27</v>
      </c>
      <c r="J13" s="4">
        <v>45291</v>
      </c>
      <c r="K13" s="26" t="s">
        <v>8</v>
      </c>
      <c r="L13" s="27">
        <v>950</v>
      </c>
      <c r="M13" s="27">
        <v>900</v>
      </c>
      <c r="N13" s="35">
        <v>-5.2631578947368474E-2</v>
      </c>
      <c r="O13" s="63">
        <v>1.6272209636244964E-3</v>
      </c>
      <c r="P13" s="27">
        <v>788.591706643885</v>
      </c>
      <c r="Q13" s="27">
        <v>900</v>
      </c>
    </row>
    <row r="14" spans="1:17" s="28" customFormat="1" ht="15" customHeight="1" x14ac:dyDescent="0.15">
      <c r="A14" s="23" t="s">
        <v>118</v>
      </c>
      <c r="B14" s="23" t="s">
        <v>118</v>
      </c>
      <c r="C14" s="23" t="s">
        <v>93</v>
      </c>
      <c r="D14" s="23" t="s">
        <v>94</v>
      </c>
      <c r="E14" s="23" t="s">
        <v>94</v>
      </c>
      <c r="F14" s="23" t="s">
        <v>95</v>
      </c>
      <c r="G14" s="24">
        <v>12</v>
      </c>
      <c r="H14" s="25" t="s">
        <v>245</v>
      </c>
      <c r="I14" s="24" t="s">
        <v>18</v>
      </c>
      <c r="J14" s="4">
        <v>45291</v>
      </c>
      <c r="K14" s="26" t="s">
        <v>8</v>
      </c>
      <c r="L14" s="27">
        <v>880</v>
      </c>
      <c r="M14" s="27">
        <v>880</v>
      </c>
      <c r="N14" s="35">
        <v>0</v>
      </c>
      <c r="O14" s="63">
        <v>1.591060497766174E-3</v>
      </c>
      <c r="P14" s="27">
        <v>771.06744649624318</v>
      </c>
      <c r="Q14" s="27">
        <v>880</v>
      </c>
    </row>
    <row r="15" spans="1:17" s="28" customFormat="1" ht="15" customHeight="1" x14ac:dyDescent="0.15">
      <c r="A15" s="23" t="s">
        <v>118</v>
      </c>
      <c r="B15" s="23" t="s">
        <v>118</v>
      </c>
      <c r="C15" s="23" t="s">
        <v>93</v>
      </c>
      <c r="D15" s="23" t="s">
        <v>94</v>
      </c>
      <c r="E15" s="23" t="s">
        <v>94</v>
      </c>
      <c r="F15" s="23" t="s">
        <v>95</v>
      </c>
      <c r="G15" s="24">
        <v>13</v>
      </c>
      <c r="H15" s="25" t="s">
        <v>246</v>
      </c>
      <c r="I15" s="24" t="s">
        <v>22</v>
      </c>
      <c r="J15" s="4">
        <v>45291</v>
      </c>
      <c r="K15" s="26" t="s">
        <v>8</v>
      </c>
      <c r="L15" s="27">
        <v>810</v>
      </c>
      <c r="M15" s="27">
        <v>860</v>
      </c>
      <c r="N15" s="35">
        <v>6.1728395061728447E-2</v>
      </c>
      <c r="O15" s="63">
        <v>1.5549000319078519E-3</v>
      </c>
      <c r="P15" s="27">
        <v>753.54318634860124</v>
      </c>
      <c r="Q15" s="27">
        <v>860</v>
      </c>
    </row>
    <row r="16" spans="1:17" s="28" customFormat="1" ht="15" customHeight="1" x14ac:dyDescent="0.15">
      <c r="A16" s="23" t="s">
        <v>118</v>
      </c>
      <c r="B16" s="23" t="s">
        <v>118</v>
      </c>
      <c r="C16" s="23" t="s">
        <v>93</v>
      </c>
      <c r="D16" s="23" t="s">
        <v>94</v>
      </c>
      <c r="E16" s="23" t="s">
        <v>94</v>
      </c>
      <c r="F16" s="23" t="s">
        <v>95</v>
      </c>
      <c r="G16" s="24">
        <v>14</v>
      </c>
      <c r="H16" s="25" t="s">
        <v>247</v>
      </c>
      <c r="I16" s="24" t="s">
        <v>19</v>
      </c>
      <c r="J16" s="4">
        <v>45291</v>
      </c>
      <c r="K16" s="26" t="s">
        <v>8</v>
      </c>
      <c r="L16" s="27">
        <v>940</v>
      </c>
      <c r="M16" s="27">
        <v>840</v>
      </c>
      <c r="N16" s="35">
        <v>-0.1063829787234043</v>
      </c>
      <c r="O16" s="63">
        <v>1.5187395660495298E-3</v>
      </c>
      <c r="P16" s="27">
        <v>736.01892620095941</v>
      </c>
      <c r="Q16" s="27">
        <v>840</v>
      </c>
    </row>
    <row r="17" spans="1:17" s="28" customFormat="1" ht="15" customHeight="1" x14ac:dyDescent="0.15">
      <c r="A17" s="23" t="s">
        <v>118</v>
      </c>
      <c r="B17" s="23" t="s">
        <v>118</v>
      </c>
      <c r="C17" s="23" t="s">
        <v>93</v>
      </c>
      <c r="D17" s="23" t="s">
        <v>94</v>
      </c>
      <c r="E17" s="23" t="s">
        <v>94</v>
      </c>
      <c r="F17" s="23" t="s">
        <v>95</v>
      </c>
      <c r="G17" s="24">
        <v>15</v>
      </c>
      <c r="H17" s="25" t="s">
        <v>248</v>
      </c>
      <c r="I17" s="24" t="s">
        <v>26</v>
      </c>
      <c r="J17" s="4">
        <v>45291</v>
      </c>
      <c r="K17" s="26" t="s">
        <v>8</v>
      </c>
      <c r="L17" s="27">
        <v>870</v>
      </c>
      <c r="M17" s="27">
        <v>820</v>
      </c>
      <c r="N17" s="35">
        <v>-5.7471264367816133E-2</v>
      </c>
      <c r="O17" s="63">
        <v>1.4825791001912077E-3</v>
      </c>
      <c r="P17" s="27">
        <v>718.49466605331747</v>
      </c>
      <c r="Q17" s="27">
        <v>820</v>
      </c>
    </row>
    <row r="18" spans="1:17" s="28" customFormat="1" ht="15" customHeight="1" x14ac:dyDescent="0.15">
      <c r="A18" s="23" t="s">
        <v>118</v>
      </c>
      <c r="B18" s="23" t="s">
        <v>118</v>
      </c>
      <c r="C18" s="89" t="s">
        <v>96</v>
      </c>
      <c r="D18" s="89" t="s">
        <v>229</v>
      </c>
      <c r="E18" s="89" t="s">
        <v>229</v>
      </c>
      <c r="F18" s="23" t="s">
        <v>95</v>
      </c>
      <c r="G18" s="24">
        <v>1</v>
      </c>
      <c r="H18" s="25" t="s">
        <v>234</v>
      </c>
      <c r="I18" s="24" t="s">
        <v>27</v>
      </c>
      <c r="J18" s="4">
        <v>45291</v>
      </c>
      <c r="K18" s="26" t="s">
        <v>8</v>
      </c>
      <c r="L18" s="27">
        <v>1000</v>
      </c>
      <c r="M18" s="27">
        <v>1200</v>
      </c>
      <c r="N18" s="35">
        <v>0.19999999999999996</v>
      </c>
      <c r="O18" s="63">
        <v>2.1696279514993285E-3</v>
      </c>
      <c r="P18" s="27">
        <v>1051.4556088585134</v>
      </c>
      <c r="Q18" s="27">
        <v>1200</v>
      </c>
    </row>
    <row r="19" spans="1:17" s="28" customFormat="1" ht="15" customHeight="1" x14ac:dyDescent="0.15">
      <c r="A19" s="23" t="s">
        <v>118</v>
      </c>
      <c r="B19" s="23" t="s">
        <v>118</v>
      </c>
      <c r="C19" s="89" t="s">
        <v>96</v>
      </c>
      <c r="D19" s="89" t="s">
        <v>229</v>
      </c>
      <c r="E19" s="89" t="s">
        <v>229</v>
      </c>
      <c r="F19" s="23" t="s">
        <v>95</v>
      </c>
      <c r="G19" s="24">
        <v>2</v>
      </c>
      <c r="H19" s="25" t="s">
        <v>235</v>
      </c>
      <c r="I19" s="24" t="s">
        <v>19</v>
      </c>
      <c r="J19" s="4">
        <v>45016</v>
      </c>
      <c r="K19" s="26" t="s">
        <v>8</v>
      </c>
      <c r="L19" s="27">
        <v>990</v>
      </c>
      <c r="M19" s="27">
        <v>1140</v>
      </c>
      <c r="N19" s="35">
        <v>0.1515151515151516</v>
      </c>
      <c r="O19" s="63">
        <v>2.0611465539243619E-3</v>
      </c>
      <c r="P19" s="27">
        <v>1025.8794591635483</v>
      </c>
      <c r="Q19" s="27">
        <v>1140</v>
      </c>
    </row>
    <row r="20" spans="1:17" s="28" customFormat="1" ht="15" customHeight="1" x14ac:dyDescent="0.15">
      <c r="A20" s="23" t="s">
        <v>118</v>
      </c>
      <c r="B20" s="23" t="s">
        <v>118</v>
      </c>
      <c r="C20" s="89" t="s">
        <v>96</v>
      </c>
      <c r="D20" s="89" t="s">
        <v>229</v>
      </c>
      <c r="E20" s="89" t="s">
        <v>229</v>
      </c>
      <c r="F20" s="23" t="s">
        <v>95</v>
      </c>
      <c r="G20" s="24">
        <v>3</v>
      </c>
      <c r="H20" s="25" t="s">
        <v>236</v>
      </c>
      <c r="I20" s="24" t="s">
        <v>18</v>
      </c>
      <c r="J20" s="4">
        <v>45138</v>
      </c>
      <c r="K20" s="26" t="s">
        <v>8</v>
      </c>
      <c r="L20" s="27">
        <v>980</v>
      </c>
      <c r="M20" s="27">
        <v>1080</v>
      </c>
      <c r="N20" s="35">
        <v>0.1020408163265305</v>
      </c>
      <c r="O20" s="63">
        <v>1.9526651563493956E-3</v>
      </c>
      <c r="P20" s="27">
        <v>975.19131357366985</v>
      </c>
      <c r="Q20" s="27">
        <v>1080</v>
      </c>
    </row>
    <row r="21" spans="1:17" s="28" customFormat="1" ht="15" customHeight="1" x14ac:dyDescent="0.15">
      <c r="A21" s="23" t="s">
        <v>118</v>
      </c>
      <c r="B21" s="23" t="s">
        <v>118</v>
      </c>
      <c r="C21" s="89" t="s">
        <v>96</v>
      </c>
      <c r="D21" s="89" t="s">
        <v>229</v>
      </c>
      <c r="E21" s="89" t="s">
        <v>229</v>
      </c>
      <c r="F21" s="23" t="s">
        <v>95</v>
      </c>
      <c r="G21" s="24">
        <v>4</v>
      </c>
      <c r="H21" s="25" t="s">
        <v>237</v>
      </c>
      <c r="I21" s="24" t="s">
        <v>22</v>
      </c>
      <c r="J21" s="4">
        <v>45077</v>
      </c>
      <c r="K21" s="26" t="s">
        <v>8</v>
      </c>
      <c r="L21" s="27">
        <v>910</v>
      </c>
      <c r="M21" s="27">
        <v>1060</v>
      </c>
      <c r="N21" s="35">
        <v>0.16483516483516492</v>
      </c>
      <c r="O21" s="63">
        <v>1.9165046904910735E-3</v>
      </c>
      <c r="P21" s="27">
        <v>958.62536739769359</v>
      </c>
      <c r="Q21" s="27">
        <v>1060</v>
      </c>
    </row>
    <row r="22" spans="1:17" s="28" customFormat="1" ht="15" customHeight="1" x14ac:dyDescent="0.15">
      <c r="A22" s="23" t="s">
        <v>118</v>
      </c>
      <c r="B22" s="23" t="s">
        <v>118</v>
      </c>
      <c r="C22" s="89" t="s">
        <v>96</v>
      </c>
      <c r="D22" s="89" t="s">
        <v>229</v>
      </c>
      <c r="E22" s="89" t="s">
        <v>229</v>
      </c>
      <c r="F22" s="23" t="s">
        <v>95</v>
      </c>
      <c r="G22" s="24">
        <v>5</v>
      </c>
      <c r="H22" s="25" t="s">
        <v>238</v>
      </c>
      <c r="I22" s="24" t="s">
        <v>26</v>
      </c>
      <c r="J22" s="4">
        <v>45291</v>
      </c>
      <c r="K22" s="26" t="s">
        <v>8</v>
      </c>
      <c r="L22" s="27">
        <v>970</v>
      </c>
      <c r="M22" s="27">
        <v>1020</v>
      </c>
      <c r="N22" s="35">
        <v>5.1546391752577359E-2</v>
      </c>
      <c r="O22" s="63">
        <v>1.844183758774429E-3</v>
      </c>
      <c r="P22" s="27">
        <v>893.73726752973641</v>
      </c>
      <c r="Q22" s="27">
        <v>1020</v>
      </c>
    </row>
    <row r="23" spans="1:17" s="28" customFormat="1" ht="15" customHeight="1" x14ac:dyDescent="0.15">
      <c r="A23" s="23" t="s">
        <v>118</v>
      </c>
      <c r="B23" s="23" t="s">
        <v>118</v>
      </c>
      <c r="C23" s="89" t="s">
        <v>96</v>
      </c>
      <c r="D23" s="89" t="s">
        <v>229</v>
      </c>
      <c r="E23" s="89" t="s">
        <v>229</v>
      </c>
      <c r="F23" s="23" t="s">
        <v>95</v>
      </c>
      <c r="G23" s="24">
        <v>6</v>
      </c>
      <c r="H23" s="25" t="s">
        <v>239</v>
      </c>
      <c r="I23" s="24" t="s">
        <v>27</v>
      </c>
      <c r="J23" s="4">
        <v>45016</v>
      </c>
      <c r="K23" s="26" t="s">
        <v>8</v>
      </c>
      <c r="L23" s="27">
        <v>900</v>
      </c>
      <c r="M23" s="27">
        <v>1000</v>
      </c>
      <c r="N23" s="35">
        <v>0.11111111111111116</v>
      </c>
      <c r="O23" s="63">
        <v>1.8080232929161069E-3</v>
      </c>
      <c r="P23" s="27">
        <v>899.89426242416516</v>
      </c>
      <c r="Q23" s="27">
        <v>1000</v>
      </c>
    </row>
    <row r="24" spans="1:17" s="28" customFormat="1" ht="15" customHeight="1" x14ac:dyDescent="0.15">
      <c r="A24" s="23" t="s">
        <v>118</v>
      </c>
      <c r="B24" s="23" t="s">
        <v>118</v>
      </c>
      <c r="C24" s="89" t="s">
        <v>96</v>
      </c>
      <c r="D24" s="89" t="s">
        <v>229</v>
      </c>
      <c r="E24" s="89" t="s">
        <v>229</v>
      </c>
      <c r="F24" s="23" t="s">
        <v>95</v>
      </c>
      <c r="G24" s="24">
        <v>7</v>
      </c>
      <c r="H24" s="25" t="s">
        <v>240</v>
      </c>
      <c r="I24" s="24" t="s">
        <v>18</v>
      </c>
      <c r="J24" s="4">
        <v>45138</v>
      </c>
      <c r="K24" s="26" t="s">
        <v>8</v>
      </c>
      <c r="L24" s="27">
        <v>830</v>
      </c>
      <c r="M24" s="27">
        <v>980</v>
      </c>
      <c r="N24" s="35">
        <v>0.18072289156626509</v>
      </c>
      <c r="O24" s="63">
        <v>1.7718628270577848E-3</v>
      </c>
      <c r="P24" s="27">
        <v>884.89582157610789</v>
      </c>
      <c r="Q24" s="27">
        <v>980</v>
      </c>
    </row>
    <row r="25" spans="1:17" s="28" customFormat="1" ht="15" customHeight="1" x14ac:dyDescent="0.15">
      <c r="A25" s="23" t="s">
        <v>118</v>
      </c>
      <c r="B25" s="23" t="s">
        <v>118</v>
      </c>
      <c r="C25" s="89" t="s">
        <v>96</v>
      </c>
      <c r="D25" s="89" t="s">
        <v>229</v>
      </c>
      <c r="E25" s="89" t="s">
        <v>229</v>
      </c>
      <c r="F25" s="23" t="s">
        <v>95</v>
      </c>
      <c r="G25" s="24">
        <v>8</v>
      </c>
      <c r="H25" s="25" t="s">
        <v>241</v>
      </c>
      <c r="I25" s="24" t="s">
        <v>22</v>
      </c>
      <c r="J25" s="4">
        <v>45077</v>
      </c>
      <c r="K25" s="26" t="s">
        <v>8</v>
      </c>
      <c r="L25" s="27">
        <v>960</v>
      </c>
      <c r="M25" s="27">
        <v>960</v>
      </c>
      <c r="N25" s="35">
        <v>0</v>
      </c>
      <c r="O25" s="63">
        <v>1.7357023611994627E-3</v>
      </c>
      <c r="P25" s="27">
        <v>868.18901198281685</v>
      </c>
      <c r="Q25" s="27">
        <v>960</v>
      </c>
    </row>
    <row r="26" spans="1:17" s="28" customFormat="1" ht="15" customHeight="1" x14ac:dyDescent="0.15">
      <c r="A26" s="23" t="s">
        <v>118</v>
      </c>
      <c r="B26" s="23" t="s">
        <v>118</v>
      </c>
      <c r="C26" s="89" t="s">
        <v>96</v>
      </c>
      <c r="D26" s="89" t="s">
        <v>229</v>
      </c>
      <c r="E26" s="89" t="s">
        <v>229</v>
      </c>
      <c r="F26" s="23" t="s">
        <v>95</v>
      </c>
      <c r="G26" s="24">
        <v>9</v>
      </c>
      <c r="H26" s="25" t="s">
        <v>242</v>
      </c>
      <c r="I26" s="24" t="s">
        <v>19</v>
      </c>
      <c r="J26" s="4">
        <v>45291</v>
      </c>
      <c r="K26" s="26" t="s">
        <v>8</v>
      </c>
      <c r="L26" s="27">
        <v>890</v>
      </c>
      <c r="M26" s="27">
        <v>940</v>
      </c>
      <c r="N26" s="35">
        <v>5.6179775280898792E-2</v>
      </c>
      <c r="O26" s="63">
        <v>1.6995418953411406E-3</v>
      </c>
      <c r="P26" s="27">
        <v>823.64022693916888</v>
      </c>
      <c r="Q26" s="27">
        <v>940</v>
      </c>
    </row>
    <row r="27" spans="1:17" s="28" customFormat="1" ht="15" customHeight="1" x14ac:dyDescent="0.15">
      <c r="A27" s="23" t="s">
        <v>118</v>
      </c>
      <c r="B27" s="23" t="s">
        <v>118</v>
      </c>
      <c r="C27" s="89" t="s">
        <v>96</v>
      </c>
      <c r="D27" s="89" t="s">
        <v>229</v>
      </c>
      <c r="E27" s="89" t="s">
        <v>229</v>
      </c>
      <c r="F27" s="23" t="s">
        <v>95</v>
      </c>
      <c r="G27" s="24">
        <v>10</v>
      </c>
      <c r="H27" s="25" t="s">
        <v>243</v>
      </c>
      <c r="I27" s="24" t="s">
        <v>26</v>
      </c>
      <c r="J27" s="4">
        <v>45291</v>
      </c>
      <c r="K27" s="26" t="s">
        <v>8</v>
      </c>
      <c r="L27" s="27">
        <v>820</v>
      </c>
      <c r="M27" s="27">
        <v>920</v>
      </c>
      <c r="N27" s="35">
        <v>0.12195121951219523</v>
      </c>
      <c r="O27" s="63">
        <v>1.6633814294828185E-3</v>
      </c>
      <c r="P27" s="27">
        <v>806.11596679152694</v>
      </c>
      <c r="Q27" s="27">
        <v>920</v>
      </c>
    </row>
    <row r="28" spans="1:17" s="28" customFormat="1" ht="15" customHeight="1" x14ac:dyDescent="0.15">
      <c r="A28" s="23" t="s">
        <v>118</v>
      </c>
      <c r="B28" s="23" t="s">
        <v>118</v>
      </c>
      <c r="C28" s="89" t="s">
        <v>96</v>
      </c>
      <c r="D28" s="89" t="s">
        <v>229</v>
      </c>
      <c r="E28" s="89" t="s">
        <v>229</v>
      </c>
      <c r="F28" s="23" t="s">
        <v>95</v>
      </c>
      <c r="G28" s="24">
        <v>11</v>
      </c>
      <c r="H28" s="25" t="s">
        <v>244</v>
      </c>
      <c r="I28" s="24" t="s">
        <v>27</v>
      </c>
      <c r="J28" s="4">
        <v>45291</v>
      </c>
      <c r="K28" s="26" t="s">
        <v>8</v>
      </c>
      <c r="L28" s="27">
        <v>950</v>
      </c>
      <c r="M28" s="27">
        <v>900</v>
      </c>
      <c r="N28" s="35">
        <v>-5.2631578947368474E-2</v>
      </c>
      <c r="O28" s="63">
        <v>1.6272209636244964E-3</v>
      </c>
      <c r="P28" s="27">
        <v>788.591706643885</v>
      </c>
      <c r="Q28" s="27">
        <v>900</v>
      </c>
    </row>
    <row r="29" spans="1:17" s="28" customFormat="1" ht="15" customHeight="1" x14ac:dyDescent="0.15">
      <c r="A29" s="23" t="s">
        <v>118</v>
      </c>
      <c r="B29" s="23" t="s">
        <v>118</v>
      </c>
      <c r="C29" s="89" t="s">
        <v>96</v>
      </c>
      <c r="D29" s="89" t="s">
        <v>229</v>
      </c>
      <c r="E29" s="89" t="s">
        <v>229</v>
      </c>
      <c r="F29" s="23" t="s">
        <v>95</v>
      </c>
      <c r="G29" s="24">
        <v>12</v>
      </c>
      <c r="H29" s="25" t="s">
        <v>245</v>
      </c>
      <c r="I29" s="24" t="s">
        <v>18</v>
      </c>
      <c r="J29" s="4">
        <v>45291</v>
      </c>
      <c r="K29" s="26" t="s">
        <v>8</v>
      </c>
      <c r="L29" s="27">
        <v>880</v>
      </c>
      <c r="M29" s="27">
        <v>880</v>
      </c>
      <c r="N29" s="35">
        <v>0</v>
      </c>
      <c r="O29" s="63">
        <v>1.591060497766174E-3</v>
      </c>
      <c r="P29" s="27">
        <v>771.06744649624318</v>
      </c>
      <c r="Q29" s="27">
        <v>880</v>
      </c>
    </row>
    <row r="30" spans="1:17" s="28" customFormat="1" ht="15" customHeight="1" x14ac:dyDescent="0.15">
      <c r="A30" s="23" t="s">
        <v>118</v>
      </c>
      <c r="B30" s="23" t="s">
        <v>118</v>
      </c>
      <c r="C30" s="89" t="s">
        <v>96</v>
      </c>
      <c r="D30" s="89" t="s">
        <v>229</v>
      </c>
      <c r="E30" s="89" t="s">
        <v>229</v>
      </c>
      <c r="F30" s="23" t="s">
        <v>95</v>
      </c>
      <c r="G30" s="24">
        <v>13</v>
      </c>
      <c r="H30" s="25" t="s">
        <v>246</v>
      </c>
      <c r="I30" s="24" t="s">
        <v>22</v>
      </c>
      <c r="J30" s="4">
        <v>45291</v>
      </c>
      <c r="K30" s="26" t="s">
        <v>8</v>
      </c>
      <c r="L30" s="27">
        <v>810</v>
      </c>
      <c r="M30" s="27">
        <v>860</v>
      </c>
      <c r="N30" s="35">
        <v>6.1728395061728447E-2</v>
      </c>
      <c r="O30" s="63">
        <v>1.5549000319078519E-3</v>
      </c>
      <c r="P30" s="27">
        <v>753.54318634860124</v>
      </c>
      <c r="Q30" s="27">
        <v>860</v>
      </c>
    </row>
    <row r="31" spans="1:17" s="28" customFormat="1" ht="15" customHeight="1" x14ac:dyDescent="0.15">
      <c r="A31" s="23" t="s">
        <v>118</v>
      </c>
      <c r="B31" s="23" t="s">
        <v>118</v>
      </c>
      <c r="C31" s="89" t="s">
        <v>96</v>
      </c>
      <c r="D31" s="89" t="s">
        <v>229</v>
      </c>
      <c r="E31" s="89" t="s">
        <v>229</v>
      </c>
      <c r="F31" s="23" t="s">
        <v>95</v>
      </c>
      <c r="G31" s="24">
        <v>14</v>
      </c>
      <c r="H31" s="25" t="s">
        <v>247</v>
      </c>
      <c r="I31" s="24" t="s">
        <v>19</v>
      </c>
      <c r="J31" s="4">
        <v>45291</v>
      </c>
      <c r="K31" s="26" t="s">
        <v>8</v>
      </c>
      <c r="L31" s="27">
        <v>940</v>
      </c>
      <c r="M31" s="27">
        <v>840</v>
      </c>
      <c r="N31" s="35">
        <v>-0.1063829787234043</v>
      </c>
      <c r="O31" s="63">
        <v>1.5187395660495298E-3</v>
      </c>
      <c r="P31" s="27">
        <v>736.01892620095941</v>
      </c>
      <c r="Q31" s="27">
        <v>840</v>
      </c>
    </row>
    <row r="32" spans="1:17" s="28" customFormat="1" ht="15" customHeight="1" x14ac:dyDescent="0.15">
      <c r="A32" s="23" t="s">
        <v>118</v>
      </c>
      <c r="B32" s="23" t="s">
        <v>118</v>
      </c>
      <c r="C32" s="89" t="s">
        <v>96</v>
      </c>
      <c r="D32" s="89" t="s">
        <v>229</v>
      </c>
      <c r="E32" s="89" t="s">
        <v>229</v>
      </c>
      <c r="F32" s="23" t="s">
        <v>95</v>
      </c>
      <c r="G32" s="24">
        <v>15</v>
      </c>
      <c r="H32" s="25" t="s">
        <v>248</v>
      </c>
      <c r="I32" s="24" t="s">
        <v>26</v>
      </c>
      <c r="J32" s="4">
        <v>45291</v>
      </c>
      <c r="K32" s="26" t="s">
        <v>8</v>
      </c>
      <c r="L32" s="27">
        <v>870</v>
      </c>
      <c r="M32" s="27">
        <v>820</v>
      </c>
      <c r="N32" s="35">
        <v>-5.7471264367816133E-2</v>
      </c>
      <c r="O32" s="63">
        <v>1.4825791001912077E-3</v>
      </c>
      <c r="P32" s="27">
        <v>718.49466605331747</v>
      </c>
      <c r="Q32" s="27">
        <v>820</v>
      </c>
    </row>
    <row r="33" spans="1:17" s="28" customFormat="1" ht="15" customHeight="1" x14ac:dyDescent="0.15">
      <c r="A33" s="23" t="s">
        <v>118</v>
      </c>
      <c r="B33" s="23" t="s">
        <v>118</v>
      </c>
      <c r="C33" s="23" t="s">
        <v>96</v>
      </c>
      <c r="D33" s="23" t="s">
        <v>97</v>
      </c>
      <c r="E33" s="23" t="s">
        <v>98</v>
      </c>
      <c r="F33" s="23" t="s">
        <v>95</v>
      </c>
      <c r="G33" s="24">
        <v>1</v>
      </c>
      <c r="H33" s="25" t="s">
        <v>234</v>
      </c>
      <c r="I33" s="24" t="s">
        <v>27</v>
      </c>
      <c r="J33" s="4">
        <v>45291</v>
      </c>
      <c r="K33" s="26" t="s">
        <v>8</v>
      </c>
      <c r="L33" s="27">
        <v>1000</v>
      </c>
      <c r="M33" s="27">
        <v>1200</v>
      </c>
      <c r="N33" s="35">
        <v>0.19999999999999996</v>
      </c>
      <c r="O33" s="63">
        <v>2.1696279514993285E-3</v>
      </c>
      <c r="P33" s="27">
        <v>1051.4556088585134</v>
      </c>
      <c r="Q33" s="27">
        <v>1200</v>
      </c>
    </row>
    <row r="34" spans="1:17" s="28" customFormat="1" ht="15" customHeight="1" x14ac:dyDescent="0.15">
      <c r="A34" s="23" t="s">
        <v>118</v>
      </c>
      <c r="B34" s="23" t="s">
        <v>118</v>
      </c>
      <c r="C34" s="23" t="s">
        <v>96</v>
      </c>
      <c r="D34" s="23" t="s">
        <v>97</v>
      </c>
      <c r="E34" s="23" t="s">
        <v>98</v>
      </c>
      <c r="F34" s="23" t="s">
        <v>95</v>
      </c>
      <c r="G34" s="24">
        <v>2</v>
      </c>
      <c r="H34" s="25" t="s">
        <v>235</v>
      </c>
      <c r="I34" s="24" t="s">
        <v>19</v>
      </c>
      <c r="J34" s="4">
        <v>45016</v>
      </c>
      <c r="K34" s="26" t="s">
        <v>8</v>
      </c>
      <c r="L34" s="27">
        <v>990</v>
      </c>
      <c r="M34" s="27">
        <v>1140</v>
      </c>
      <c r="N34" s="35">
        <v>0.1515151515151516</v>
      </c>
      <c r="O34" s="63">
        <v>2.0611465539243619E-3</v>
      </c>
      <c r="P34" s="27">
        <v>1025.8794591635483</v>
      </c>
      <c r="Q34" s="27">
        <v>1140</v>
      </c>
    </row>
    <row r="35" spans="1:17" s="28" customFormat="1" ht="15" customHeight="1" x14ac:dyDescent="0.15">
      <c r="A35" s="23" t="s">
        <v>118</v>
      </c>
      <c r="B35" s="23" t="s">
        <v>118</v>
      </c>
      <c r="C35" s="23" t="s">
        <v>96</v>
      </c>
      <c r="D35" s="23" t="s">
        <v>97</v>
      </c>
      <c r="E35" s="23" t="s">
        <v>98</v>
      </c>
      <c r="F35" s="23" t="s">
        <v>95</v>
      </c>
      <c r="G35" s="24">
        <v>3</v>
      </c>
      <c r="H35" s="25" t="s">
        <v>236</v>
      </c>
      <c r="I35" s="24" t="s">
        <v>18</v>
      </c>
      <c r="J35" s="4">
        <v>45138</v>
      </c>
      <c r="K35" s="26" t="s">
        <v>8</v>
      </c>
      <c r="L35" s="27">
        <v>980</v>
      </c>
      <c r="M35" s="27">
        <v>1080</v>
      </c>
      <c r="N35" s="35">
        <v>0.1020408163265305</v>
      </c>
      <c r="O35" s="63">
        <v>1.9526651563493956E-3</v>
      </c>
      <c r="P35" s="27">
        <v>975.19131357366985</v>
      </c>
      <c r="Q35" s="27">
        <v>1080</v>
      </c>
    </row>
    <row r="36" spans="1:17" s="28" customFormat="1" ht="15" customHeight="1" x14ac:dyDescent="0.15">
      <c r="A36" s="23" t="s">
        <v>118</v>
      </c>
      <c r="B36" s="23" t="s">
        <v>118</v>
      </c>
      <c r="C36" s="23" t="s">
        <v>96</v>
      </c>
      <c r="D36" s="23" t="s">
        <v>97</v>
      </c>
      <c r="E36" s="23" t="s">
        <v>98</v>
      </c>
      <c r="F36" s="23" t="s">
        <v>95</v>
      </c>
      <c r="G36" s="24">
        <v>4</v>
      </c>
      <c r="H36" s="25" t="s">
        <v>237</v>
      </c>
      <c r="I36" s="24" t="s">
        <v>22</v>
      </c>
      <c r="J36" s="4">
        <v>45077</v>
      </c>
      <c r="K36" s="26" t="s">
        <v>8</v>
      </c>
      <c r="L36" s="27">
        <v>910</v>
      </c>
      <c r="M36" s="27">
        <v>1060</v>
      </c>
      <c r="N36" s="35">
        <v>0.16483516483516492</v>
      </c>
      <c r="O36" s="63">
        <v>1.9165046904910735E-3</v>
      </c>
      <c r="P36" s="27">
        <v>958.62536739769359</v>
      </c>
      <c r="Q36" s="27">
        <v>1060</v>
      </c>
    </row>
    <row r="37" spans="1:17" s="28" customFormat="1" ht="15" customHeight="1" x14ac:dyDescent="0.15">
      <c r="A37" s="23" t="s">
        <v>118</v>
      </c>
      <c r="B37" s="23" t="s">
        <v>118</v>
      </c>
      <c r="C37" s="23" t="s">
        <v>96</v>
      </c>
      <c r="D37" s="23" t="s">
        <v>97</v>
      </c>
      <c r="E37" s="23" t="s">
        <v>98</v>
      </c>
      <c r="F37" s="23" t="s">
        <v>95</v>
      </c>
      <c r="G37" s="24">
        <v>5</v>
      </c>
      <c r="H37" s="25" t="s">
        <v>238</v>
      </c>
      <c r="I37" s="24" t="s">
        <v>26</v>
      </c>
      <c r="J37" s="4">
        <v>45291</v>
      </c>
      <c r="K37" s="26" t="s">
        <v>8</v>
      </c>
      <c r="L37" s="27">
        <v>970</v>
      </c>
      <c r="M37" s="27">
        <v>1020</v>
      </c>
      <c r="N37" s="35">
        <v>5.1546391752577359E-2</v>
      </c>
      <c r="O37" s="63">
        <v>1.844183758774429E-3</v>
      </c>
      <c r="P37" s="27">
        <v>893.73726752973641</v>
      </c>
      <c r="Q37" s="27">
        <v>1020</v>
      </c>
    </row>
    <row r="38" spans="1:17" s="28" customFormat="1" ht="15" customHeight="1" x14ac:dyDescent="0.15">
      <c r="A38" s="23" t="s">
        <v>118</v>
      </c>
      <c r="B38" s="23" t="s">
        <v>118</v>
      </c>
      <c r="C38" s="23" t="s">
        <v>96</v>
      </c>
      <c r="D38" s="23" t="s">
        <v>97</v>
      </c>
      <c r="E38" s="23" t="s">
        <v>98</v>
      </c>
      <c r="F38" s="23" t="s">
        <v>95</v>
      </c>
      <c r="G38" s="24">
        <v>6</v>
      </c>
      <c r="H38" s="25" t="s">
        <v>239</v>
      </c>
      <c r="I38" s="24" t="s">
        <v>27</v>
      </c>
      <c r="J38" s="4">
        <v>45016</v>
      </c>
      <c r="K38" s="26" t="s">
        <v>8</v>
      </c>
      <c r="L38" s="27">
        <v>900</v>
      </c>
      <c r="M38" s="27">
        <v>1000</v>
      </c>
      <c r="N38" s="35">
        <v>0.11111111111111116</v>
      </c>
      <c r="O38" s="63">
        <v>1.8080232929161069E-3</v>
      </c>
      <c r="P38" s="27">
        <v>899.89426242416516</v>
      </c>
      <c r="Q38" s="27">
        <v>1000</v>
      </c>
    </row>
    <row r="39" spans="1:17" s="28" customFormat="1" ht="15" customHeight="1" x14ac:dyDescent="0.15">
      <c r="A39" s="23" t="s">
        <v>118</v>
      </c>
      <c r="B39" s="23" t="s">
        <v>118</v>
      </c>
      <c r="C39" s="23" t="s">
        <v>96</v>
      </c>
      <c r="D39" s="23" t="s">
        <v>97</v>
      </c>
      <c r="E39" s="23" t="s">
        <v>98</v>
      </c>
      <c r="F39" s="23" t="s">
        <v>95</v>
      </c>
      <c r="G39" s="24">
        <v>7</v>
      </c>
      <c r="H39" s="25" t="s">
        <v>240</v>
      </c>
      <c r="I39" s="24" t="s">
        <v>18</v>
      </c>
      <c r="J39" s="4">
        <v>45138</v>
      </c>
      <c r="K39" s="26" t="s">
        <v>8</v>
      </c>
      <c r="L39" s="27">
        <v>830</v>
      </c>
      <c r="M39" s="27">
        <v>980</v>
      </c>
      <c r="N39" s="35">
        <v>0.18072289156626509</v>
      </c>
      <c r="O39" s="63">
        <v>1.7718628270577848E-3</v>
      </c>
      <c r="P39" s="27">
        <v>884.89582157610789</v>
      </c>
      <c r="Q39" s="27">
        <v>980</v>
      </c>
    </row>
    <row r="40" spans="1:17" s="28" customFormat="1" ht="15" customHeight="1" x14ac:dyDescent="0.15">
      <c r="A40" s="23" t="s">
        <v>118</v>
      </c>
      <c r="B40" s="23" t="s">
        <v>118</v>
      </c>
      <c r="C40" s="23" t="s">
        <v>96</v>
      </c>
      <c r="D40" s="23" t="s">
        <v>97</v>
      </c>
      <c r="E40" s="23" t="s">
        <v>98</v>
      </c>
      <c r="F40" s="23" t="s">
        <v>95</v>
      </c>
      <c r="G40" s="24">
        <v>8</v>
      </c>
      <c r="H40" s="25" t="s">
        <v>241</v>
      </c>
      <c r="I40" s="24" t="s">
        <v>22</v>
      </c>
      <c r="J40" s="4">
        <v>45077</v>
      </c>
      <c r="K40" s="26" t="s">
        <v>8</v>
      </c>
      <c r="L40" s="27">
        <v>960</v>
      </c>
      <c r="M40" s="27">
        <v>960</v>
      </c>
      <c r="N40" s="35">
        <v>0</v>
      </c>
      <c r="O40" s="63">
        <v>1.7357023611994627E-3</v>
      </c>
      <c r="P40" s="27">
        <v>868.18901198281685</v>
      </c>
      <c r="Q40" s="27">
        <v>960</v>
      </c>
    </row>
    <row r="41" spans="1:17" s="28" customFormat="1" ht="15" customHeight="1" x14ac:dyDescent="0.15">
      <c r="A41" s="23" t="s">
        <v>118</v>
      </c>
      <c r="B41" s="23" t="s">
        <v>118</v>
      </c>
      <c r="C41" s="23" t="s">
        <v>96</v>
      </c>
      <c r="D41" s="23" t="s">
        <v>97</v>
      </c>
      <c r="E41" s="23" t="s">
        <v>98</v>
      </c>
      <c r="F41" s="23" t="s">
        <v>95</v>
      </c>
      <c r="G41" s="24">
        <v>9</v>
      </c>
      <c r="H41" s="25" t="s">
        <v>242</v>
      </c>
      <c r="I41" s="24" t="s">
        <v>19</v>
      </c>
      <c r="J41" s="4">
        <v>45291</v>
      </c>
      <c r="K41" s="26" t="s">
        <v>8</v>
      </c>
      <c r="L41" s="27">
        <v>890</v>
      </c>
      <c r="M41" s="27">
        <v>940</v>
      </c>
      <c r="N41" s="35">
        <v>5.6179775280898792E-2</v>
      </c>
      <c r="O41" s="63">
        <v>1.6995418953411406E-3</v>
      </c>
      <c r="P41" s="27">
        <v>823.64022693916888</v>
      </c>
      <c r="Q41" s="27">
        <v>940</v>
      </c>
    </row>
    <row r="42" spans="1:17" s="28" customFormat="1" ht="15" customHeight="1" x14ac:dyDescent="0.15">
      <c r="A42" s="23" t="s">
        <v>118</v>
      </c>
      <c r="B42" s="23" t="s">
        <v>118</v>
      </c>
      <c r="C42" s="23" t="s">
        <v>96</v>
      </c>
      <c r="D42" s="23" t="s">
        <v>97</v>
      </c>
      <c r="E42" s="23" t="s">
        <v>98</v>
      </c>
      <c r="F42" s="23" t="s">
        <v>95</v>
      </c>
      <c r="G42" s="24">
        <v>10</v>
      </c>
      <c r="H42" s="25" t="s">
        <v>243</v>
      </c>
      <c r="I42" s="24" t="s">
        <v>26</v>
      </c>
      <c r="J42" s="4">
        <v>45291</v>
      </c>
      <c r="K42" s="26" t="s">
        <v>8</v>
      </c>
      <c r="L42" s="27">
        <v>820</v>
      </c>
      <c r="M42" s="27">
        <v>920</v>
      </c>
      <c r="N42" s="35">
        <v>0.12195121951219523</v>
      </c>
      <c r="O42" s="63">
        <v>1.6633814294828185E-3</v>
      </c>
      <c r="P42" s="27">
        <v>806.11596679152694</v>
      </c>
      <c r="Q42" s="27">
        <v>920</v>
      </c>
    </row>
    <row r="43" spans="1:17" s="28" customFormat="1" ht="15" customHeight="1" x14ac:dyDescent="0.15">
      <c r="A43" s="23" t="s">
        <v>118</v>
      </c>
      <c r="B43" s="23" t="s">
        <v>118</v>
      </c>
      <c r="C43" s="23" t="s">
        <v>96</v>
      </c>
      <c r="D43" s="23" t="s">
        <v>97</v>
      </c>
      <c r="E43" s="23" t="s">
        <v>98</v>
      </c>
      <c r="F43" s="23" t="s">
        <v>95</v>
      </c>
      <c r="G43" s="24">
        <v>11</v>
      </c>
      <c r="H43" s="25" t="s">
        <v>244</v>
      </c>
      <c r="I43" s="24" t="s">
        <v>27</v>
      </c>
      <c r="J43" s="4">
        <v>45291</v>
      </c>
      <c r="K43" s="26" t="s">
        <v>8</v>
      </c>
      <c r="L43" s="27">
        <v>950</v>
      </c>
      <c r="M43" s="27">
        <v>900</v>
      </c>
      <c r="N43" s="35">
        <v>-5.2631578947368474E-2</v>
      </c>
      <c r="O43" s="63">
        <v>1.6272209636244964E-3</v>
      </c>
      <c r="P43" s="27">
        <v>788.591706643885</v>
      </c>
      <c r="Q43" s="27">
        <v>900</v>
      </c>
    </row>
    <row r="44" spans="1:17" s="28" customFormat="1" ht="15" customHeight="1" x14ac:dyDescent="0.15">
      <c r="A44" s="23" t="s">
        <v>118</v>
      </c>
      <c r="B44" s="23" t="s">
        <v>118</v>
      </c>
      <c r="C44" s="23" t="s">
        <v>96</v>
      </c>
      <c r="D44" s="23" t="s">
        <v>97</v>
      </c>
      <c r="E44" s="23" t="s">
        <v>98</v>
      </c>
      <c r="F44" s="23" t="s">
        <v>95</v>
      </c>
      <c r="G44" s="24">
        <v>12</v>
      </c>
      <c r="H44" s="25" t="s">
        <v>245</v>
      </c>
      <c r="I44" s="24" t="s">
        <v>18</v>
      </c>
      <c r="J44" s="4">
        <v>45291</v>
      </c>
      <c r="K44" s="26" t="s">
        <v>8</v>
      </c>
      <c r="L44" s="27">
        <v>880</v>
      </c>
      <c r="M44" s="27">
        <v>880</v>
      </c>
      <c r="N44" s="35">
        <v>0</v>
      </c>
      <c r="O44" s="63">
        <v>1.591060497766174E-3</v>
      </c>
      <c r="P44" s="27">
        <v>771.06744649624318</v>
      </c>
      <c r="Q44" s="27">
        <v>880</v>
      </c>
    </row>
    <row r="45" spans="1:17" s="28" customFormat="1" ht="15" customHeight="1" x14ac:dyDescent="0.15">
      <c r="A45" s="23" t="s">
        <v>118</v>
      </c>
      <c r="B45" s="23" t="s">
        <v>118</v>
      </c>
      <c r="C45" s="23" t="s">
        <v>96</v>
      </c>
      <c r="D45" s="23" t="s">
        <v>97</v>
      </c>
      <c r="E45" s="23" t="s">
        <v>98</v>
      </c>
      <c r="F45" s="23" t="s">
        <v>95</v>
      </c>
      <c r="G45" s="24">
        <v>13</v>
      </c>
      <c r="H45" s="25" t="s">
        <v>246</v>
      </c>
      <c r="I45" s="24" t="s">
        <v>22</v>
      </c>
      <c r="J45" s="4">
        <v>45291</v>
      </c>
      <c r="K45" s="26" t="s">
        <v>8</v>
      </c>
      <c r="L45" s="27">
        <v>810</v>
      </c>
      <c r="M45" s="27">
        <v>860</v>
      </c>
      <c r="N45" s="35">
        <v>6.1728395061728447E-2</v>
      </c>
      <c r="O45" s="63">
        <v>1.5549000319078519E-3</v>
      </c>
      <c r="P45" s="27">
        <v>753.54318634860124</v>
      </c>
      <c r="Q45" s="27">
        <v>860</v>
      </c>
    </row>
    <row r="46" spans="1:17" s="28" customFormat="1" ht="15" customHeight="1" x14ac:dyDescent="0.15">
      <c r="A46" s="23" t="s">
        <v>118</v>
      </c>
      <c r="B46" s="23" t="s">
        <v>118</v>
      </c>
      <c r="C46" s="23" t="s">
        <v>96</v>
      </c>
      <c r="D46" s="23" t="s">
        <v>97</v>
      </c>
      <c r="E46" s="23" t="s">
        <v>98</v>
      </c>
      <c r="F46" s="23" t="s">
        <v>95</v>
      </c>
      <c r="G46" s="24">
        <v>14</v>
      </c>
      <c r="H46" s="25" t="s">
        <v>247</v>
      </c>
      <c r="I46" s="24" t="s">
        <v>19</v>
      </c>
      <c r="J46" s="4">
        <v>45291</v>
      </c>
      <c r="K46" s="26" t="s">
        <v>8</v>
      </c>
      <c r="L46" s="27">
        <v>940</v>
      </c>
      <c r="M46" s="27">
        <v>840</v>
      </c>
      <c r="N46" s="35">
        <v>-0.1063829787234043</v>
      </c>
      <c r="O46" s="63">
        <v>1.5187395660495298E-3</v>
      </c>
      <c r="P46" s="27">
        <v>736.01892620095941</v>
      </c>
      <c r="Q46" s="27">
        <v>840</v>
      </c>
    </row>
    <row r="47" spans="1:17" s="28" customFormat="1" ht="15" customHeight="1" x14ac:dyDescent="0.15">
      <c r="A47" s="23" t="s">
        <v>118</v>
      </c>
      <c r="B47" s="23" t="s">
        <v>118</v>
      </c>
      <c r="C47" s="23" t="s">
        <v>96</v>
      </c>
      <c r="D47" s="23" t="s">
        <v>97</v>
      </c>
      <c r="E47" s="23" t="s">
        <v>98</v>
      </c>
      <c r="F47" s="23" t="s">
        <v>95</v>
      </c>
      <c r="G47" s="24">
        <v>15</v>
      </c>
      <c r="H47" s="25" t="s">
        <v>248</v>
      </c>
      <c r="I47" s="24" t="s">
        <v>26</v>
      </c>
      <c r="J47" s="4">
        <v>45291</v>
      </c>
      <c r="K47" s="26" t="s">
        <v>8</v>
      </c>
      <c r="L47" s="27">
        <v>870</v>
      </c>
      <c r="M47" s="27">
        <v>820</v>
      </c>
      <c r="N47" s="35">
        <v>-5.7471264367816133E-2</v>
      </c>
      <c r="O47" s="63">
        <v>1.4825791001912077E-3</v>
      </c>
      <c r="P47" s="27">
        <v>718.49466605331747</v>
      </c>
      <c r="Q47" s="27">
        <v>820</v>
      </c>
    </row>
    <row r="48" spans="1:17" s="28" customFormat="1" ht="15" customHeight="1" x14ac:dyDescent="0.15">
      <c r="A48" s="23" t="s">
        <v>118</v>
      </c>
      <c r="B48" s="23" t="s">
        <v>118</v>
      </c>
      <c r="C48" s="23" t="s">
        <v>96</v>
      </c>
      <c r="D48" s="23" t="s">
        <v>99</v>
      </c>
      <c r="E48" s="23" t="s">
        <v>100</v>
      </c>
      <c r="F48" s="23" t="s">
        <v>95</v>
      </c>
      <c r="G48" s="24">
        <v>1</v>
      </c>
      <c r="H48" s="25" t="s">
        <v>234</v>
      </c>
      <c r="I48" s="24" t="s">
        <v>27</v>
      </c>
      <c r="J48" s="4">
        <v>45291</v>
      </c>
      <c r="K48" s="26" t="s">
        <v>8</v>
      </c>
      <c r="L48" s="27">
        <v>1000</v>
      </c>
      <c r="M48" s="27">
        <v>1200</v>
      </c>
      <c r="N48" s="35">
        <v>0.19999999999999996</v>
      </c>
      <c r="O48" s="63">
        <v>2.1696279514993285E-3</v>
      </c>
      <c r="P48" s="27">
        <v>1051.4556088585134</v>
      </c>
      <c r="Q48" s="27">
        <v>1200</v>
      </c>
    </row>
    <row r="49" spans="1:17" s="28" customFormat="1" ht="15" customHeight="1" x14ac:dyDescent="0.15">
      <c r="A49" s="23" t="s">
        <v>118</v>
      </c>
      <c r="B49" s="23" t="s">
        <v>118</v>
      </c>
      <c r="C49" s="23" t="s">
        <v>96</v>
      </c>
      <c r="D49" s="23" t="s">
        <v>99</v>
      </c>
      <c r="E49" s="23" t="s">
        <v>100</v>
      </c>
      <c r="F49" s="23" t="s">
        <v>95</v>
      </c>
      <c r="G49" s="24">
        <v>2</v>
      </c>
      <c r="H49" s="25" t="s">
        <v>235</v>
      </c>
      <c r="I49" s="24" t="s">
        <v>19</v>
      </c>
      <c r="J49" s="4">
        <v>45016</v>
      </c>
      <c r="K49" s="26" t="s">
        <v>8</v>
      </c>
      <c r="L49" s="27">
        <v>990</v>
      </c>
      <c r="M49" s="27">
        <v>1140</v>
      </c>
      <c r="N49" s="35">
        <v>0.1515151515151516</v>
      </c>
      <c r="O49" s="63">
        <v>2.0611465539243619E-3</v>
      </c>
      <c r="P49" s="27">
        <v>1025.8794591635483</v>
      </c>
      <c r="Q49" s="27">
        <v>1140</v>
      </c>
    </row>
    <row r="50" spans="1:17" s="28" customFormat="1" ht="15" customHeight="1" x14ac:dyDescent="0.15">
      <c r="A50" s="23" t="s">
        <v>118</v>
      </c>
      <c r="B50" s="23" t="s">
        <v>118</v>
      </c>
      <c r="C50" s="23" t="s">
        <v>96</v>
      </c>
      <c r="D50" s="23" t="s">
        <v>99</v>
      </c>
      <c r="E50" s="23" t="s">
        <v>100</v>
      </c>
      <c r="F50" s="23" t="s">
        <v>95</v>
      </c>
      <c r="G50" s="24">
        <v>3</v>
      </c>
      <c r="H50" s="25" t="s">
        <v>236</v>
      </c>
      <c r="I50" s="24" t="s">
        <v>18</v>
      </c>
      <c r="J50" s="4">
        <v>45138</v>
      </c>
      <c r="K50" s="26" t="s">
        <v>8</v>
      </c>
      <c r="L50" s="27">
        <v>980</v>
      </c>
      <c r="M50" s="27">
        <v>1080</v>
      </c>
      <c r="N50" s="35">
        <v>0.1020408163265305</v>
      </c>
      <c r="O50" s="63">
        <v>1.9526651563493956E-3</v>
      </c>
      <c r="P50" s="27">
        <v>975.19131357366985</v>
      </c>
      <c r="Q50" s="27">
        <v>1080</v>
      </c>
    </row>
    <row r="51" spans="1:17" s="28" customFormat="1" ht="15" customHeight="1" x14ac:dyDescent="0.15">
      <c r="A51" s="23" t="s">
        <v>118</v>
      </c>
      <c r="B51" s="23" t="s">
        <v>118</v>
      </c>
      <c r="C51" s="23" t="s">
        <v>96</v>
      </c>
      <c r="D51" s="23" t="s">
        <v>99</v>
      </c>
      <c r="E51" s="23" t="s">
        <v>100</v>
      </c>
      <c r="F51" s="23" t="s">
        <v>95</v>
      </c>
      <c r="G51" s="24">
        <v>4</v>
      </c>
      <c r="H51" s="25" t="s">
        <v>237</v>
      </c>
      <c r="I51" s="24" t="s">
        <v>22</v>
      </c>
      <c r="J51" s="4">
        <v>45077</v>
      </c>
      <c r="K51" s="26" t="s">
        <v>8</v>
      </c>
      <c r="L51" s="27">
        <v>910</v>
      </c>
      <c r="M51" s="27">
        <v>1060</v>
      </c>
      <c r="N51" s="35">
        <v>0.16483516483516492</v>
      </c>
      <c r="O51" s="63">
        <v>1.9165046904910735E-3</v>
      </c>
      <c r="P51" s="27">
        <v>958.62536739769359</v>
      </c>
      <c r="Q51" s="27">
        <v>1060</v>
      </c>
    </row>
    <row r="52" spans="1:17" s="28" customFormat="1" ht="15" customHeight="1" x14ac:dyDescent="0.15">
      <c r="A52" s="23" t="s">
        <v>118</v>
      </c>
      <c r="B52" s="23" t="s">
        <v>118</v>
      </c>
      <c r="C52" s="23" t="s">
        <v>96</v>
      </c>
      <c r="D52" s="23" t="s">
        <v>99</v>
      </c>
      <c r="E52" s="23" t="s">
        <v>100</v>
      </c>
      <c r="F52" s="23" t="s">
        <v>95</v>
      </c>
      <c r="G52" s="24">
        <v>5</v>
      </c>
      <c r="H52" s="25" t="s">
        <v>238</v>
      </c>
      <c r="I52" s="24" t="s">
        <v>26</v>
      </c>
      <c r="J52" s="4">
        <v>45291</v>
      </c>
      <c r="K52" s="26" t="s">
        <v>8</v>
      </c>
      <c r="L52" s="27">
        <v>970</v>
      </c>
      <c r="M52" s="27">
        <v>1020</v>
      </c>
      <c r="N52" s="35">
        <v>5.1546391752577359E-2</v>
      </c>
      <c r="O52" s="63">
        <v>1.844183758774429E-3</v>
      </c>
      <c r="P52" s="27">
        <v>893.73726752973641</v>
      </c>
      <c r="Q52" s="27">
        <v>1020</v>
      </c>
    </row>
    <row r="53" spans="1:17" s="28" customFormat="1" ht="15" customHeight="1" x14ac:dyDescent="0.15">
      <c r="A53" s="23" t="s">
        <v>118</v>
      </c>
      <c r="B53" s="23" t="s">
        <v>118</v>
      </c>
      <c r="C53" s="23" t="s">
        <v>96</v>
      </c>
      <c r="D53" s="23" t="s">
        <v>99</v>
      </c>
      <c r="E53" s="23" t="s">
        <v>100</v>
      </c>
      <c r="F53" s="23" t="s">
        <v>95</v>
      </c>
      <c r="G53" s="24">
        <v>6</v>
      </c>
      <c r="H53" s="25" t="s">
        <v>239</v>
      </c>
      <c r="I53" s="24" t="s">
        <v>27</v>
      </c>
      <c r="J53" s="4">
        <v>45016</v>
      </c>
      <c r="K53" s="26" t="s">
        <v>8</v>
      </c>
      <c r="L53" s="27">
        <v>900</v>
      </c>
      <c r="M53" s="27">
        <v>1000</v>
      </c>
      <c r="N53" s="35">
        <v>0.11111111111111116</v>
      </c>
      <c r="O53" s="63">
        <v>1.8080232929161069E-3</v>
      </c>
      <c r="P53" s="27">
        <v>899.89426242416516</v>
      </c>
      <c r="Q53" s="27">
        <v>1000</v>
      </c>
    </row>
    <row r="54" spans="1:17" s="28" customFormat="1" ht="15" customHeight="1" x14ac:dyDescent="0.15">
      <c r="A54" s="23" t="s">
        <v>118</v>
      </c>
      <c r="B54" s="23" t="s">
        <v>118</v>
      </c>
      <c r="C54" s="23" t="s">
        <v>96</v>
      </c>
      <c r="D54" s="23" t="s">
        <v>99</v>
      </c>
      <c r="E54" s="23" t="s">
        <v>100</v>
      </c>
      <c r="F54" s="23" t="s">
        <v>95</v>
      </c>
      <c r="G54" s="24">
        <v>7</v>
      </c>
      <c r="H54" s="25" t="s">
        <v>240</v>
      </c>
      <c r="I54" s="24" t="s">
        <v>18</v>
      </c>
      <c r="J54" s="4">
        <v>45138</v>
      </c>
      <c r="K54" s="26" t="s">
        <v>8</v>
      </c>
      <c r="L54" s="27">
        <v>830</v>
      </c>
      <c r="M54" s="27">
        <v>980</v>
      </c>
      <c r="N54" s="35">
        <v>0.18072289156626509</v>
      </c>
      <c r="O54" s="63">
        <v>1.7718628270577848E-3</v>
      </c>
      <c r="P54" s="27">
        <v>884.89582157610789</v>
      </c>
      <c r="Q54" s="27">
        <v>980</v>
      </c>
    </row>
    <row r="55" spans="1:17" s="28" customFormat="1" ht="15" customHeight="1" x14ac:dyDescent="0.15">
      <c r="A55" s="23" t="s">
        <v>118</v>
      </c>
      <c r="B55" s="23" t="s">
        <v>118</v>
      </c>
      <c r="C55" s="23" t="s">
        <v>96</v>
      </c>
      <c r="D55" s="23" t="s">
        <v>99</v>
      </c>
      <c r="E55" s="23" t="s">
        <v>100</v>
      </c>
      <c r="F55" s="23" t="s">
        <v>95</v>
      </c>
      <c r="G55" s="24">
        <v>8</v>
      </c>
      <c r="H55" s="25" t="s">
        <v>241</v>
      </c>
      <c r="I55" s="24" t="s">
        <v>22</v>
      </c>
      <c r="J55" s="4">
        <v>45077</v>
      </c>
      <c r="K55" s="26" t="s">
        <v>8</v>
      </c>
      <c r="L55" s="27">
        <v>960</v>
      </c>
      <c r="M55" s="27">
        <v>960</v>
      </c>
      <c r="N55" s="35">
        <v>0</v>
      </c>
      <c r="O55" s="63">
        <v>1.7357023611994627E-3</v>
      </c>
      <c r="P55" s="27">
        <v>868.18901198281685</v>
      </c>
      <c r="Q55" s="27">
        <v>960</v>
      </c>
    </row>
    <row r="56" spans="1:17" s="28" customFormat="1" ht="15" customHeight="1" x14ac:dyDescent="0.15">
      <c r="A56" s="23" t="s">
        <v>118</v>
      </c>
      <c r="B56" s="23" t="s">
        <v>118</v>
      </c>
      <c r="C56" s="23" t="s">
        <v>96</v>
      </c>
      <c r="D56" s="23" t="s">
        <v>99</v>
      </c>
      <c r="E56" s="23" t="s">
        <v>100</v>
      </c>
      <c r="F56" s="23" t="s">
        <v>95</v>
      </c>
      <c r="G56" s="24">
        <v>9</v>
      </c>
      <c r="H56" s="25" t="s">
        <v>242</v>
      </c>
      <c r="I56" s="24" t="s">
        <v>19</v>
      </c>
      <c r="J56" s="4">
        <v>45291</v>
      </c>
      <c r="K56" s="26" t="s">
        <v>8</v>
      </c>
      <c r="L56" s="27">
        <v>890</v>
      </c>
      <c r="M56" s="27">
        <v>940</v>
      </c>
      <c r="N56" s="35">
        <v>5.6179775280898792E-2</v>
      </c>
      <c r="O56" s="63">
        <v>1.6995418953411406E-3</v>
      </c>
      <c r="P56" s="27">
        <v>823.64022693916888</v>
      </c>
      <c r="Q56" s="27">
        <v>940</v>
      </c>
    </row>
    <row r="57" spans="1:17" s="28" customFormat="1" ht="15" customHeight="1" x14ac:dyDescent="0.15">
      <c r="A57" s="23" t="s">
        <v>118</v>
      </c>
      <c r="B57" s="23" t="s">
        <v>118</v>
      </c>
      <c r="C57" s="23" t="s">
        <v>96</v>
      </c>
      <c r="D57" s="23" t="s">
        <v>99</v>
      </c>
      <c r="E57" s="23" t="s">
        <v>100</v>
      </c>
      <c r="F57" s="23" t="s">
        <v>95</v>
      </c>
      <c r="G57" s="24">
        <v>10</v>
      </c>
      <c r="H57" s="25" t="s">
        <v>243</v>
      </c>
      <c r="I57" s="24" t="s">
        <v>26</v>
      </c>
      <c r="J57" s="4">
        <v>45291</v>
      </c>
      <c r="K57" s="26" t="s">
        <v>8</v>
      </c>
      <c r="L57" s="27">
        <v>820</v>
      </c>
      <c r="M57" s="27">
        <v>920</v>
      </c>
      <c r="N57" s="35">
        <v>0.12195121951219523</v>
      </c>
      <c r="O57" s="63">
        <v>1.6633814294828185E-3</v>
      </c>
      <c r="P57" s="27">
        <v>806.11596679152694</v>
      </c>
      <c r="Q57" s="27">
        <v>920</v>
      </c>
    </row>
    <row r="58" spans="1:17" s="28" customFormat="1" ht="15" customHeight="1" x14ac:dyDescent="0.15">
      <c r="A58" s="23" t="s">
        <v>118</v>
      </c>
      <c r="B58" s="23" t="s">
        <v>118</v>
      </c>
      <c r="C58" s="23" t="s">
        <v>96</v>
      </c>
      <c r="D58" s="23" t="s">
        <v>99</v>
      </c>
      <c r="E58" s="23" t="s">
        <v>100</v>
      </c>
      <c r="F58" s="23" t="s">
        <v>95</v>
      </c>
      <c r="G58" s="24">
        <v>11</v>
      </c>
      <c r="H58" s="25" t="s">
        <v>244</v>
      </c>
      <c r="I58" s="24" t="s">
        <v>27</v>
      </c>
      <c r="J58" s="4">
        <v>45291</v>
      </c>
      <c r="K58" s="26" t="s">
        <v>8</v>
      </c>
      <c r="L58" s="27">
        <v>950</v>
      </c>
      <c r="M58" s="27">
        <v>900</v>
      </c>
      <c r="N58" s="35">
        <v>-5.2631578947368474E-2</v>
      </c>
      <c r="O58" s="63">
        <v>1.6272209636244964E-3</v>
      </c>
      <c r="P58" s="27">
        <v>788.591706643885</v>
      </c>
      <c r="Q58" s="27">
        <v>900</v>
      </c>
    </row>
    <row r="59" spans="1:17" s="28" customFormat="1" ht="15" customHeight="1" x14ac:dyDescent="0.15">
      <c r="A59" s="23" t="s">
        <v>118</v>
      </c>
      <c r="B59" s="23" t="s">
        <v>118</v>
      </c>
      <c r="C59" s="23" t="s">
        <v>96</v>
      </c>
      <c r="D59" s="23" t="s">
        <v>99</v>
      </c>
      <c r="E59" s="23" t="s">
        <v>100</v>
      </c>
      <c r="F59" s="23" t="s">
        <v>95</v>
      </c>
      <c r="G59" s="24">
        <v>12</v>
      </c>
      <c r="H59" s="25" t="s">
        <v>245</v>
      </c>
      <c r="I59" s="24" t="s">
        <v>18</v>
      </c>
      <c r="J59" s="4">
        <v>45291</v>
      </c>
      <c r="K59" s="26" t="s">
        <v>8</v>
      </c>
      <c r="L59" s="27">
        <v>880</v>
      </c>
      <c r="M59" s="27">
        <v>880</v>
      </c>
      <c r="N59" s="35">
        <v>0</v>
      </c>
      <c r="O59" s="63">
        <v>1.591060497766174E-3</v>
      </c>
      <c r="P59" s="27">
        <v>771.06744649624318</v>
      </c>
      <c r="Q59" s="27">
        <v>880</v>
      </c>
    </row>
    <row r="60" spans="1:17" s="28" customFormat="1" ht="15" customHeight="1" x14ac:dyDescent="0.15">
      <c r="A60" s="23" t="s">
        <v>118</v>
      </c>
      <c r="B60" s="23" t="s">
        <v>118</v>
      </c>
      <c r="C60" s="23" t="s">
        <v>96</v>
      </c>
      <c r="D60" s="23" t="s">
        <v>99</v>
      </c>
      <c r="E60" s="23" t="s">
        <v>100</v>
      </c>
      <c r="F60" s="23" t="s">
        <v>95</v>
      </c>
      <c r="G60" s="24">
        <v>13</v>
      </c>
      <c r="H60" s="25" t="s">
        <v>246</v>
      </c>
      <c r="I60" s="24" t="s">
        <v>22</v>
      </c>
      <c r="J60" s="4">
        <v>45291</v>
      </c>
      <c r="K60" s="26" t="s">
        <v>8</v>
      </c>
      <c r="L60" s="27">
        <v>810</v>
      </c>
      <c r="M60" s="27">
        <v>860</v>
      </c>
      <c r="N60" s="35">
        <v>6.1728395061728447E-2</v>
      </c>
      <c r="O60" s="63">
        <v>1.5549000319078519E-3</v>
      </c>
      <c r="P60" s="27">
        <v>753.54318634860124</v>
      </c>
      <c r="Q60" s="27">
        <v>860</v>
      </c>
    </row>
    <row r="61" spans="1:17" s="28" customFormat="1" ht="15" customHeight="1" x14ac:dyDescent="0.15">
      <c r="A61" s="23" t="s">
        <v>118</v>
      </c>
      <c r="B61" s="23" t="s">
        <v>118</v>
      </c>
      <c r="C61" s="23" t="s">
        <v>96</v>
      </c>
      <c r="D61" s="23" t="s">
        <v>99</v>
      </c>
      <c r="E61" s="23" t="s">
        <v>100</v>
      </c>
      <c r="F61" s="23" t="s">
        <v>95</v>
      </c>
      <c r="G61" s="24">
        <v>14</v>
      </c>
      <c r="H61" s="25" t="s">
        <v>247</v>
      </c>
      <c r="I61" s="24" t="s">
        <v>19</v>
      </c>
      <c r="J61" s="4">
        <v>45291</v>
      </c>
      <c r="K61" s="26" t="s">
        <v>8</v>
      </c>
      <c r="L61" s="27">
        <v>940</v>
      </c>
      <c r="M61" s="27">
        <v>840</v>
      </c>
      <c r="N61" s="35">
        <v>-0.1063829787234043</v>
      </c>
      <c r="O61" s="63">
        <v>1.5187395660495298E-3</v>
      </c>
      <c r="P61" s="27">
        <v>736.01892620095941</v>
      </c>
      <c r="Q61" s="27">
        <v>840</v>
      </c>
    </row>
    <row r="62" spans="1:17" s="28" customFormat="1" ht="15" customHeight="1" x14ac:dyDescent="0.15">
      <c r="A62" s="23" t="s">
        <v>118</v>
      </c>
      <c r="B62" s="23" t="s">
        <v>118</v>
      </c>
      <c r="C62" s="23" t="s">
        <v>96</v>
      </c>
      <c r="D62" s="23" t="s">
        <v>99</v>
      </c>
      <c r="E62" s="23" t="s">
        <v>100</v>
      </c>
      <c r="F62" s="23" t="s">
        <v>95</v>
      </c>
      <c r="G62" s="24">
        <v>15</v>
      </c>
      <c r="H62" s="25" t="s">
        <v>248</v>
      </c>
      <c r="I62" s="24" t="s">
        <v>26</v>
      </c>
      <c r="J62" s="4">
        <v>45291</v>
      </c>
      <c r="K62" s="26" t="s">
        <v>8</v>
      </c>
      <c r="L62" s="27">
        <v>870</v>
      </c>
      <c r="M62" s="27">
        <v>820</v>
      </c>
      <c r="N62" s="35">
        <v>-5.7471264367816133E-2</v>
      </c>
      <c r="O62" s="63">
        <v>1.4825791001912077E-3</v>
      </c>
      <c r="P62" s="27">
        <v>718.49466605331747</v>
      </c>
      <c r="Q62" s="27">
        <v>820</v>
      </c>
    </row>
    <row r="63" spans="1:17" s="28" customFormat="1" ht="15" customHeight="1" x14ac:dyDescent="0.15">
      <c r="A63" s="23" t="s">
        <v>118</v>
      </c>
      <c r="B63" s="23" t="s">
        <v>118</v>
      </c>
      <c r="C63" s="23" t="s">
        <v>96</v>
      </c>
      <c r="D63" s="23" t="s">
        <v>101</v>
      </c>
      <c r="E63" s="23" t="s">
        <v>102</v>
      </c>
      <c r="F63" s="23" t="s">
        <v>95</v>
      </c>
      <c r="G63" s="24">
        <v>1</v>
      </c>
      <c r="H63" s="25" t="s">
        <v>234</v>
      </c>
      <c r="I63" s="24" t="s">
        <v>27</v>
      </c>
      <c r="J63" s="4">
        <v>45291</v>
      </c>
      <c r="K63" s="26" t="s">
        <v>8</v>
      </c>
      <c r="L63" s="27">
        <v>1000</v>
      </c>
      <c r="M63" s="27">
        <v>1200</v>
      </c>
      <c r="N63" s="35">
        <v>0.19999999999999996</v>
      </c>
      <c r="O63" s="63">
        <v>2.1696279514993285E-3</v>
      </c>
      <c r="P63" s="27">
        <v>1051.4556088585134</v>
      </c>
      <c r="Q63" s="27">
        <v>1200</v>
      </c>
    </row>
    <row r="64" spans="1:17" s="28" customFormat="1" ht="15" customHeight="1" x14ac:dyDescent="0.15">
      <c r="A64" s="23" t="s">
        <v>118</v>
      </c>
      <c r="B64" s="23" t="s">
        <v>118</v>
      </c>
      <c r="C64" s="23" t="s">
        <v>96</v>
      </c>
      <c r="D64" s="23" t="s">
        <v>101</v>
      </c>
      <c r="E64" s="23" t="s">
        <v>102</v>
      </c>
      <c r="F64" s="23" t="s">
        <v>95</v>
      </c>
      <c r="G64" s="24">
        <v>2</v>
      </c>
      <c r="H64" s="25" t="s">
        <v>235</v>
      </c>
      <c r="I64" s="24" t="s">
        <v>19</v>
      </c>
      <c r="J64" s="4">
        <v>45016</v>
      </c>
      <c r="K64" s="26" t="s">
        <v>8</v>
      </c>
      <c r="L64" s="27">
        <v>990</v>
      </c>
      <c r="M64" s="27">
        <v>1140</v>
      </c>
      <c r="N64" s="35">
        <v>0.1515151515151516</v>
      </c>
      <c r="O64" s="63">
        <v>2.0611465539243619E-3</v>
      </c>
      <c r="P64" s="27">
        <v>1025.8794591635483</v>
      </c>
      <c r="Q64" s="27">
        <v>1140</v>
      </c>
    </row>
    <row r="65" spans="1:17" s="28" customFormat="1" ht="15" customHeight="1" x14ac:dyDescent="0.15">
      <c r="A65" s="23" t="s">
        <v>118</v>
      </c>
      <c r="B65" s="23" t="s">
        <v>118</v>
      </c>
      <c r="C65" s="23" t="s">
        <v>96</v>
      </c>
      <c r="D65" s="23" t="s">
        <v>101</v>
      </c>
      <c r="E65" s="23" t="s">
        <v>102</v>
      </c>
      <c r="F65" s="23" t="s">
        <v>95</v>
      </c>
      <c r="G65" s="24">
        <v>3</v>
      </c>
      <c r="H65" s="25" t="s">
        <v>236</v>
      </c>
      <c r="I65" s="24" t="s">
        <v>18</v>
      </c>
      <c r="J65" s="4">
        <v>45138</v>
      </c>
      <c r="K65" s="26" t="s">
        <v>8</v>
      </c>
      <c r="L65" s="27">
        <v>980</v>
      </c>
      <c r="M65" s="27">
        <v>1080</v>
      </c>
      <c r="N65" s="35">
        <v>0.1020408163265305</v>
      </c>
      <c r="O65" s="63">
        <v>1.9526651563493956E-3</v>
      </c>
      <c r="P65" s="27">
        <v>975.19131357366985</v>
      </c>
      <c r="Q65" s="27">
        <v>1080</v>
      </c>
    </row>
    <row r="66" spans="1:17" s="28" customFormat="1" ht="15" customHeight="1" x14ac:dyDescent="0.15">
      <c r="A66" s="23" t="s">
        <v>118</v>
      </c>
      <c r="B66" s="23" t="s">
        <v>118</v>
      </c>
      <c r="C66" s="23" t="s">
        <v>96</v>
      </c>
      <c r="D66" s="23" t="s">
        <v>101</v>
      </c>
      <c r="E66" s="23" t="s">
        <v>102</v>
      </c>
      <c r="F66" s="23" t="s">
        <v>95</v>
      </c>
      <c r="G66" s="24">
        <v>4</v>
      </c>
      <c r="H66" s="25" t="s">
        <v>237</v>
      </c>
      <c r="I66" s="24" t="s">
        <v>22</v>
      </c>
      <c r="J66" s="4">
        <v>45077</v>
      </c>
      <c r="K66" s="26" t="s">
        <v>8</v>
      </c>
      <c r="L66" s="27">
        <v>910</v>
      </c>
      <c r="M66" s="27">
        <v>1060</v>
      </c>
      <c r="N66" s="35">
        <v>0.16483516483516492</v>
      </c>
      <c r="O66" s="63">
        <v>1.9165046904910735E-3</v>
      </c>
      <c r="P66" s="27">
        <v>958.62536739769359</v>
      </c>
      <c r="Q66" s="27">
        <v>1060</v>
      </c>
    </row>
    <row r="67" spans="1:17" s="28" customFormat="1" ht="15" customHeight="1" x14ac:dyDescent="0.15">
      <c r="A67" s="23" t="s">
        <v>118</v>
      </c>
      <c r="B67" s="23" t="s">
        <v>118</v>
      </c>
      <c r="C67" s="23" t="s">
        <v>96</v>
      </c>
      <c r="D67" s="23" t="s">
        <v>101</v>
      </c>
      <c r="E67" s="23" t="s">
        <v>102</v>
      </c>
      <c r="F67" s="23" t="s">
        <v>95</v>
      </c>
      <c r="G67" s="24">
        <v>5</v>
      </c>
      <c r="H67" s="25" t="s">
        <v>238</v>
      </c>
      <c r="I67" s="24" t="s">
        <v>26</v>
      </c>
      <c r="J67" s="4">
        <v>45291</v>
      </c>
      <c r="K67" s="26" t="s">
        <v>8</v>
      </c>
      <c r="L67" s="27">
        <v>970</v>
      </c>
      <c r="M67" s="27">
        <v>1020</v>
      </c>
      <c r="N67" s="35">
        <v>5.1546391752577359E-2</v>
      </c>
      <c r="O67" s="63">
        <v>1.844183758774429E-3</v>
      </c>
      <c r="P67" s="27">
        <v>893.73726752973641</v>
      </c>
      <c r="Q67" s="27">
        <v>1020</v>
      </c>
    </row>
    <row r="68" spans="1:17" s="28" customFormat="1" ht="15" customHeight="1" x14ac:dyDescent="0.15">
      <c r="A68" s="23" t="s">
        <v>118</v>
      </c>
      <c r="B68" s="23" t="s">
        <v>118</v>
      </c>
      <c r="C68" s="23" t="s">
        <v>96</v>
      </c>
      <c r="D68" s="23" t="s">
        <v>101</v>
      </c>
      <c r="E68" s="23" t="s">
        <v>102</v>
      </c>
      <c r="F68" s="23" t="s">
        <v>95</v>
      </c>
      <c r="G68" s="24">
        <v>6</v>
      </c>
      <c r="H68" s="25" t="s">
        <v>239</v>
      </c>
      <c r="I68" s="24" t="s">
        <v>27</v>
      </c>
      <c r="J68" s="4">
        <v>45016</v>
      </c>
      <c r="K68" s="26" t="s">
        <v>8</v>
      </c>
      <c r="L68" s="27">
        <v>900</v>
      </c>
      <c r="M68" s="27">
        <v>1000</v>
      </c>
      <c r="N68" s="35">
        <v>0.11111111111111116</v>
      </c>
      <c r="O68" s="63">
        <v>1.8080232929161069E-3</v>
      </c>
      <c r="P68" s="27">
        <v>899.89426242416516</v>
      </c>
      <c r="Q68" s="27">
        <v>1000</v>
      </c>
    </row>
    <row r="69" spans="1:17" s="28" customFormat="1" ht="15" customHeight="1" x14ac:dyDescent="0.15">
      <c r="A69" s="23" t="s">
        <v>118</v>
      </c>
      <c r="B69" s="23" t="s">
        <v>118</v>
      </c>
      <c r="C69" s="23" t="s">
        <v>96</v>
      </c>
      <c r="D69" s="23" t="s">
        <v>101</v>
      </c>
      <c r="E69" s="23" t="s">
        <v>102</v>
      </c>
      <c r="F69" s="23" t="s">
        <v>95</v>
      </c>
      <c r="G69" s="24">
        <v>7</v>
      </c>
      <c r="H69" s="25" t="s">
        <v>240</v>
      </c>
      <c r="I69" s="24" t="s">
        <v>18</v>
      </c>
      <c r="J69" s="4">
        <v>45138</v>
      </c>
      <c r="K69" s="26" t="s">
        <v>8</v>
      </c>
      <c r="L69" s="27">
        <v>830</v>
      </c>
      <c r="M69" s="27">
        <v>980</v>
      </c>
      <c r="N69" s="35">
        <v>0.18072289156626509</v>
      </c>
      <c r="O69" s="63">
        <v>1.7718628270577848E-3</v>
      </c>
      <c r="P69" s="27">
        <v>884.89582157610789</v>
      </c>
      <c r="Q69" s="27">
        <v>980</v>
      </c>
    </row>
    <row r="70" spans="1:17" s="28" customFormat="1" ht="15" customHeight="1" x14ac:dyDescent="0.15">
      <c r="A70" s="23" t="s">
        <v>118</v>
      </c>
      <c r="B70" s="23" t="s">
        <v>118</v>
      </c>
      <c r="C70" s="23" t="s">
        <v>96</v>
      </c>
      <c r="D70" s="23" t="s">
        <v>101</v>
      </c>
      <c r="E70" s="23" t="s">
        <v>102</v>
      </c>
      <c r="F70" s="23" t="s">
        <v>95</v>
      </c>
      <c r="G70" s="24">
        <v>8</v>
      </c>
      <c r="H70" s="25" t="s">
        <v>241</v>
      </c>
      <c r="I70" s="24" t="s">
        <v>22</v>
      </c>
      <c r="J70" s="4">
        <v>45077</v>
      </c>
      <c r="K70" s="26" t="s">
        <v>8</v>
      </c>
      <c r="L70" s="27">
        <v>960</v>
      </c>
      <c r="M70" s="27">
        <v>960</v>
      </c>
      <c r="N70" s="35">
        <v>0</v>
      </c>
      <c r="O70" s="63">
        <v>1.7357023611994627E-3</v>
      </c>
      <c r="P70" s="27">
        <v>868.18901198281685</v>
      </c>
      <c r="Q70" s="27">
        <v>960</v>
      </c>
    </row>
    <row r="71" spans="1:17" s="28" customFormat="1" ht="15" customHeight="1" x14ac:dyDescent="0.15">
      <c r="A71" s="23" t="s">
        <v>118</v>
      </c>
      <c r="B71" s="23" t="s">
        <v>118</v>
      </c>
      <c r="C71" s="23" t="s">
        <v>96</v>
      </c>
      <c r="D71" s="23" t="s">
        <v>101</v>
      </c>
      <c r="E71" s="23" t="s">
        <v>102</v>
      </c>
      <c r="F71" s="23" t="s">
        <v>95</v>
      </c>
      <c r="G71" s="24">
        <v>9</v>
      </c>
      <c r="H71" s="25" t="s">
        <v>242</v>
      </c>
      <c r="I71" s="24" t="s">
        <v>19</v>
      </c>
      <c r="J71" s="4">
        <v>45291</v>
      </c>
      <c r="K71" s="26" t="s">
        <v>8</v>
      </c>
      <c r="L71" s="27">
        <v>890</v>
      </c>
      <c r="M71" s="27">
        <v>940</v>
      </c>
      <c r="N71" s="35">
        <v>5.6179775280898792E-2</v>
      </c>
      <c r="O71" s="63">
        <v>1.6995418953411406E-3</v>
      </c>
      <c r="P71" s="27">
        <v>823.64022693916888</v>
      </c>
      <c r="Q71" s="27">
        <v>940</v>
      </c>
    </row>
    <row r="72" spans="1:17" s="28" customFormat="1" ht="15" customHeight="1" x14ac:dyDescent="0.15">
      <c r="A72" s="23" t="s">
        <v>118</v>
      </c>
      <c r="B72" s="23" t="s">
        <v>118</v>
      </c>
      <c r="C72" s="23" t="s">
        <v>96</v>
      </c>
      <c r="D72" s="23" t="s">
        <v>101</v>
      </c>
      <c r="E72" s="23" t="s">
        <v>102</v>
      </c>
      <c r="F72" s="23" t="s">
        <v>95</v>
      </c>
      <c r="G72" s="24">
        <v>10</v>
      </c>
      <c r="H72" s="25" t="s">
        <v>243</v>
      </c>
      <c r="I72" s="24" t="s">
        <v>26</v>
      </c>
      <c r="J72" s="4">
        <v>45291</v>
      </c>
      <c r="K72" s="26" t="s">
        <v>8</v>
      </c>
      <c r="L72" s="27">
        <v>820</v>
      </c>
      <c r="M72" s="27">
        <v>920</v>
      </c>
      <c r="N72" s="35">
        <v>0.12195121951219523</v>
      </c>
      <c r="O72" s="63">
        <v>1.6633814294828185E-3</v>
      </c>
      <c r="P72" s="27">
        <v>806.11596679152694</v>
      </c>
      <c r="Q72" s="27">
        <v>920</v>
      </c>
    </row>
    <row r="73" spans="1:17" s="28" customFormat="1" ht="15" customHeight="1" x14ac:dyDescent="0.15">
      <c r="A73" s="23" t="s">
        <v>118</v>
      </c>
      <c r="B73" s="23" t="s">
        <v>118</v>
      </c>
      <c r="C73" s="23" t="s">
        <v>96</v>
      </c>
      <c r="D73" s="23" t="s">
        <v>101</v>
      </c>
      <c r="E73" s="23" t="s">
        <v>102</v>
      </c>
      <c r="F73" s="23" t="s">
        <v>95</v>
      </c>
      <c r="G73" s="24">
        <v>11</v>
      </c>
      <c r="H73" s="25" t="s">
        <v>244</v>
      </c>
      <c r="I73" s="24" t="s">
        <v>27</v>
      </c>
      <c r="J73" s="4">
        <v>45291</v>
      </c>
      <c r="K73" s="26" t="s">
        <v>8</v>
      </c>
      <c r="L73" s="27">
        <v>950</v>
      </c>
      <c r="M73" s="27">
        <v>900</v>
      </c>
      <c r="N73" s="35">
        <v>-5.2631578947368474E-2</v>
      </c>
      <c r="O73" s="63">
        <v>1.6272209636244964E-3</v>
      </c>
      <c r="P73" s="27">
        <v>788.591706643885</v>
      </c>
      <c r="Q73" s="27">
        <v>900</v>
      </c>
    </row>
    <row r="74" spans="1:17" s="28" customFormat="1" ht="15" customHeight="1" x14ac:dyDescent="0.15">
      <c r="A74" s="23" t="s">
        <v>118</v>
      </c>
      <c r="B74" s="23" t="s">
        <v>118</v>
      </c>
      <c r="C74" s="23" t="s">
        <v>96</v>
      </c>
      <c r="D74" s="23" t="s">
        <v>101</v>
      </c>
      <c r="E74" s="23" t="s">
        <v>102</v>
      </c>
      <c r="F74" s="23" t="s">
        <v>95</v>
      </c>
      <c r="G74" s="24">
        <v>12</v>
      </c>
      <c r="H74" s="25" t="s">
        <v>245</v>
      </c>
      <c r="I74" s="24" t="s">
        <v>18</v>
      </c>
      <c r="J74" s="4">
        <v>45291</v>
      </c>
      <c r="K74" s="26" t="s">
        <v>8</v>
      </c>
      <c r="L74" s="27">
        <v>880</v>
      </c>
      <c r="M74" s="27">
        <v>880</v>
      </c>
      <c r="N74" s="35">
        <v>0</v>
      </c>
      <c r="O74" s="63">
        <v>1.591060497766174E-3</v>
      </c>
      <c r="P74" s="27">
        <v>771.06744649624318</v>
      </c>
      <c r="Q74" s="27">
        <v>880</v>
      </c>
    </row>
    <row r="75" spans="1:17" s="28" customFormat="1" ht="15" customHeight="1" x14ac:dyDescent="0.15">
      <c r="A75" s="23" t="s">
        <v>118</v>
      </c>
      <c r="B75" s="23" t="s">
        <v>118</v>
      </c>
      <c r="C75" s="23" t="s">
        <v>96</v>
      </c>
      <c r="D75" s="23" t="s">
        <v>101</v>
      </c>
      <c r="E75" s="23" t="s">
        <v>102</v>
      </c>
      <c r="F75" s="23" t="s">
        <v>95</v>
      </c>
      <c r="G75" s="24">
        <v>13</v>
      </c>
      <c r="H75" s="25" t="s">
        <v>246</v>
      </c>
      <c r="I75" s="24" t="s">
        <v>22</v>
      </c>
      <c r="J75" s="4">
        <v>45291</v>
      </c>
      <c r="K75" s="26" t="s">
        <v>8</v>
      </c>
      <c r="L75" s="27">
        <v>810</v>
      </c>
      <c r="M75" s="27">
        <v>860</v>
      </c>
      <c r="N75" s="35">
        <v>6.1728395061728447E-2</v>
      </c>
      <c r="O75" s="63">
        <v>1.5549000319078519E-3</v>
      </c>
      <c r="P75" s="27">
        <v>753.54318634860124</v>
      </c>
      <c r="Q75" s="27">
        <v>860</v>
      </c>
    </row>
    <row r="76" spans="1:17" s="28" customFormat="1" ht="15" customHeight="1" x14ac:dyDescent="0.15">
      <c r="A76" s="23" t="s">
        <v>118</v>
      </c>
      <c r="B76" s="23" t="s">
        <v>118</v>
      </c>
      <c r="C76" s="23" t="s">
        <v>96</v>
      </c>
      <c r="D76" s="23" t="s">
        <v>101</v>
      </c>
      <c r="E76" s="23" t="s">
        <v>102</v>
      </c>
      <c r="F76" s="23" t="s">
        <v>95</v>
      </c>
      <c r="G76" s="24">
        <v>14</v>
      </c>
      <c r="H76" s="25" t="s">
        <v>247</v>
      </c>
      <c r="I76" s="24" t="s">
        <v>19</v>
      </c>
      <c r="J76" s="4">
        <v>45291</v>
      </c>
      <c r="K76" s="26" t="s">
        <v>8</v>
      </c>
      <c r="L76" s="27">
        <v>940</v>
      </c>
      <c r="M76" s="27">
        <v>840</v>
      </c>
      <c r="N76" s="35">
        <v>-0.1063829787234043</v>
      </c>
      <c r="O76" s="63">
        <v>1.5187395660495298E-3</v>
      </c>
      <c r="P76" s="27">
        <v>736.01892620095941</v>
      </c>
      <c r="Q76" s="27">
        <v>840</v>
      </c>
    </row>
    <row r="77" spans="1:17" s="28" customFormat="1" ht="15" customHeight="1" x14ac:dyDescent="0.15">
      <c r="A77" s="23" t="s">
        <v>118</v>
      </c>
      <c r="B77" s="23" t="s">
        <v>118</v>
      </c>
      <c r="C77" s="23" t="s">
        <v>96</v>
      </c>
      <c r="D77" s="23" t="s">
        <v>101</v>
      </c>
      <c r="E77" s="23" t="s">
        <v>102</v>
      </c>
      <c r="F77" s="23" t="s">
        <v>95</v>
      </c>
      <c r="G77" s="24">
        <v>15</v>
      </c>
      <c r="H77" s="25" t="s">
        <v>248</v>
      </c>
      <c r="I77" s="24" t="s">
        <v>26</v>
      </c>
      <c r="J77" s="4">
        <v>45291</v>
      </c>
      <c r="K77" s="26" t="s">
        <v>8</v>
      </c>
      <c r="L77" s="27">
        <v>870</v>
      </c>
      <c r="M77" s="27">
        <v>820</v>
      </c>
      <c r="N77" s="35">
        <v>-5.7471264367816133E-2</v>
      </c>
      <c r="O77" s="63">
        <v>1.4825791001912077E-3</v>
      </c>
      <c r="P77" s="27">
        <v>718.49466605331747</v>
      </c>
      <c r="Q77" s="27">
        <v>820</v>
      </c>
    </row>
    <row r="78" spans="1:17" s="28" customFormat="1" ht="15" customHeight="1" x14ac:dyDescent="0.15">
      <c r="A78" s="23" t="s">
        <v>118</v>
      </c>
      <c r="B78" s="23" t="s">
        <v>118</v>
      </c>
      <c r="C78" s="89" t="s">
        <v>96</v>
      </c>
      <c r="D78" s="89" t="s">
        <v>230</v>
      </c>
      <c r="E78" s="89" t="s">
        <v>230</v>
      </c>
      <c r="F78" s="23" t="s">
        <v>95</v>
      </c>
      <c r="G78" s="24">
        <v>1</v>
      </c>
      <c r="H78" s="25" t="s">
        <v>234</v>
      </c>
      <c r="I78" s="24" t="s">
        <v>27</v>
      </c>
      <c r="J78" s="4">
        <v>45291</v>
      </c>
      <c r="K78" s="26" t="s">
        <v>8</v>
      </c>
      <c r="L78" s="27">
        <v>1000</v>
      </c>
      <c r="M78" s="27">
        <v>1200</v>
      </c>
      <c r="N78" s="35">
        <v>0.19999999999999996</v>
      </c>
      <c r="O78" s="63">
        <v>2.1696279514993285E-3</v>
      </c>
      <c r="P78" s="27">
        <v>1051.4556088585134</v>
      </c>
      <c r="Q78" s="27">
        <v>1200</v>
      </c>
    </row>
    <row r="79" spans="1:17" s="28" customFormat="1" ht="15" customHeight="1" x14ac:dyDescent="0.15">
      <c r="A79" s="23" t="s">
        <v>118</v>
      </c>
      <c r="B79" s="23" t="s">
        <v>118</v>
      </c>
      <c r="C79" s="89" t="s">
        <v>96</v>
      </c>
      <c r="D79" s="89" t="s">
        <v>230</v>
      </c>
      <c r="E79" s="89" t="s">
        <v>230</v>
      </c>
      <c r="F79" s="23" t="s">
        <v>95</v>
      </c>
      <c r="G79" s="24">
        <v>2</v>
      </c>
      <c r="H79" s="25" t="s">
        <v>235</v>
      </c>
      <c r="I79" s="24" t="s">
        <v>19</v>
      </c>
      <c r="J79" s="4">
        <v>45016</v>
      </c>
      <c r="K79" s="26" t="s">
        <v>8</v>
      </c>
      <c r="L79" s="27">
        <v>990</v>
      </c>
      <c r="M79" s="27">
        <v>1140</v>
      </c>
      <c r="N79" s="35">
        <v>0.1515151515151516</v>
      </c>
      <c r="O79" s="63">
        <v>2.0611465539243619E-3</v>
      </c>
      <c r="P79" s="27">
        <v>1025.8794591635483</v>
      </c>
      <c r="Q79" s="27">
        <v>1140</v>
      </c>
    </row>
    <row r="80" spans="1:17" s="28" customFormat="1" ht="15" customHeight="1" x14ac:dyDescent="0.15">
      <c r="A80" s="23" t="s">
        <v>118</v>
      </c>
      <c r="B80" s="23" t="s">
        <v>118</v>
      </c>
      <c r="C80" s="89" t="s">
        <v>96</v>
      </c>
      <c r="D80" s="89" t="s">
        <v>230</v>
      </c>
      <c r="E80" s="89" t="s">
        <v>230</v>
      </c>
      <c r="F80" s="23" t="s">
        <v>95</v>
      </c>
      <c r="G80" s="24">
        <v>3</v>
      </c>
      <c r="H80" s="25" t="s">
        <v>236</v>
      </c>
      <c r="I80" s="24" t="s">
        <v>18</v>
      </c>
      <c r="J80" s="4">
        <v>45138</v>
      </c>
      <c r="K80" s="26" t="s">
        <v>8</v>
      </c>
      <c r="L80" s="27">
        <v>980</v>
      </c>
      <c r="M80" s="27">
        <v>1080</v>
      </c>
      <c r="N80" s="35">
        <v>0.1020408163265305</v>
      </c>
      <c r="O80" s="63">
        <v>1.9526651563493956E-3</v>
      </c>
      <c r="P80" s="27">
        <v>975.19131357366985</v>
      </c>
      <c r="Q80" s="27">
        <v>1080</v>
      </c>
    </row>
    <row r="81" spans="1:17" s="28" customFormat="1" ht="15" customHeight="1" x14ac:dyDescent="0.15">
      <c r="A81" s="23" t="s">
        <v>118</v>
      </c>
      <c r="B81" s="23" t="s">
        <v>118</v>
      </c>
      <c r="C81" s="89" t="s">
        <v>96</v>
      </c>
      <c r="D81" s="89" t="s">
        <v>230</v>
      </c>
      <c r="E81" s="89" t="s">
        <v>230</v>
      </c>
      <c r="F81" s="23" t="s">
        <v>95</v>
      </c>
      <c r="G81" s="24">
        <v>4</v>
      </c>
      <c r="H81" s="25" t="s">
        <v>237</v>
      </c>
      <c r="I81" s="24" t="s">
        <v>22</v>
      </c>
      <c r="J81" s="4">
        <v>45077</v>
      </c>
      <c r="K81" s="26" t="s">
        <v>8</v>
      </c>
      <c r="L81" s="27">
        <v>910</v>
      </c>
      <c r="M81" s="27">
        <v>1060</v>
      </c>
      <c r="N81" s="35">
        <v>0.16483516483516492</v>
      </c>
      <c r="O81" s="63">
        <v>1.9165046904910735E-3</v>
      </c>
      <c r="P81" s="27">
        <v>958.62536739769359</v>
      </c>
      <c r="Q81" s="27">
        <v>1060</v>
      </c>
    </row>
    <row r="82" spans="1:17" s="28" customFormat="1" ht="15" customHeight="1" x14ac:dyDescent="0.15">
      <c r="A82" s="23" t="s">
        <v>118</v>
      </c>
      <c r="B82" s="23" t="s">
        <v>118</v>
      </c>
      <c r="C82" s="89" t="s">
        <v>96</v>
      </c>
      <c r="D82" s="89" t="s">
        <v>230</v>
      </c>
      <c r="E82" s="89" t="s">
        <v>230</v>
      </c>
      <c r="F82" s="23" t="s">
        <v>95</v>
      </c>
      <c r="G82" s="24">
        <v>5</v>
      </c>
      <c r="H82" s="25" t="s">
        <v>238</v>
      </c>
      <c r="I82" s="24" t="s">
        <v>26</v>
      </c>
      <c r="J82" s="4">
        <v>45291</v>
      </c>
      <c r="K82" s="26" t="s">
        <v>8</v>
      </c>
      <c r="L82" s="27">
        <v>970</v>
      </c>
      <c r="M82" s="27">
        <v>1020</v>
      </c>
      <c r="N82" s="35">
        <v>5.1546391752577359E-2</v>
      </c>
      <c r="O82" s="63">
        <v>1.844183758774429E-3</v>
      </c>
      <c r="P82" s="27">
        <v>893.73726752973641</v>
      </c>
      <c r="Q82" s="27">
        <v>1020</v>
      </c>
    </row>
    <row r="83" spans="1:17" s="28" customFormat="1" ht="15" customHeight="1" x14ac:dyDescent="0.15">
      <c r="A83" s="23" t="s">
        <v>118</v>
      </c>
      <c r="B83" s="23" t="s">
        <v>118</v>
      </c>
      <c r="C83" s="89" t="s">
        <v>96</v>
      </c>
      <c r="D83" s="89" t="s">
        <v>230</v>
      </c>
      <c r="E83" s="89" t="s">
        <v>230</v>
      </c>
      <c r="F83" s="23" t="s">
        <v>95</v>
      </c>
      <c r="G83" s="24">
        <v>6</v>
      </c>
      <c r="H83" s="25" t="s">
        <v>239</v>
      </c>
      <c r="I83" s="24" t="s">
        <v>27</v>
      </c>
      <c r="J83" s="4">
        <v>45016</v>
      </c>
      <c r="K83" s="26" t="s">
        <v>8</v>
      </c>
      <c r="L83" s="27">
        <v>900</v>
      </c>
      <c r="M83" s="27">
        <v>1000</v>
      </c>
      <c r="N83" s="35">
        <v>0.11111111111111116</v>
      </c>
      <c r="O83" s="63">
        <v>1.8080232929161069E-3</v>
      </c>
      <c r="P83" s="27">
        <v>899.89426242416516</v>
      </c>
      <c r="Q83" s="27">
        <v>1000</v>
      </c>
    </row>
    <row r="84" spans="1:17" s="28" customFormat="1" ht="15" customHeight="1" x14ac:dyDescent="0.15">
      <c r="A84" s="23" t="s">
        <v>118</v>
      </c>
      <c r="B84" s="23" t="s">
        <v>118</v>
      </c>
      <c r="C84" s="89" t="s">
        <v>96</v>
      </c>
      <c r="D84" s="89" t="s">
        <v>230</v>
      </c>
      <c r="E84" s="89" t="s">
        <v>230</v>
      </c>
      <c r="F84" s="23" t="s">
        <v>95</v>
      </c>
      <c r="G84" s="24">
        <v>7</v>
      </c>
      <c r="H84" s="25" t="s">
        <v>240</v>
      </c>
      <c r="I84" s="24" t="s">
        <v>18</v>
      </c>
      <c r="J84" s="4">
        <v>45138</v>
      </c>
      <c r="K84" s="26" t="s">
        <v>8</v>
      </c>
      <c r="L84" s="27">
        <v>830</v>
      </c>
      <c r="M84" s="27">
        <v>980</v>
      </c>
      <c r="N84" s="35">
        <v>0.18072289156626509</v>
      </c>
      <c r="O84" s="63">
        <v>1.7718628270577848E-3</v>
      </c>
      <c r="P84" s="27">
        <v>884.89582157610789</v>
      </c>
      <c r="Q84" s="27">
        <v>980</v>
      </c>
    </row>
    <row r="85" spans="1:17" s="28" customFormat="1" ht="15" customHeight="1" x14ac:dyDescent="0.15">
      <c r="A85" s="23" t="s">
        <v>118</v>
      </c>
      <c r="B85" s="23" t="s">
        <v>118</v>
      </c>
      <c r="C85" s="89" t="s">
        <v>96</v>
      </c>
      <c r="D85" s="89" t="s">
        <v>230</v>
      </c>
      <c r="E85" s="89" t="s">
        <v>230</v>
      </c>
      <c r="F85" s="23" t="s">
        <v>95</v>
      </c>
      <c r="G85" s="24">
        <v>8</v>
      </c>
      <c r="H85" s="25" t="s">
        <v>241</v>
      </c>
      <c r="I85" s="24" t="s">
        <v>22</v>
      </c>
      <c r="J85" s="4">
        <v>45077</v>
      </c>
      <c r="K85" s="26" t="s">
        <v>8</v>
      </c>
      <c r="L85" s="27">
        <v>960</v>
      </c>
      <c r="M85" s="27">
        <v>960</v>
      </c>
      <c r="N85" s="35">
        <v>0</v>
      </c>
      <c r="O85" s="63">
        <v>1.7357023611994627E-3</v>
      </c>
      <c r="P85" s="27">
        <v>868.18901198281685</v>
      </c>
      <c r="Q85" s="27">
        <v>960</v>
      </c>
    </row>
    <row r="86" spans="1:17" s="28" customFormat="1" ht="15" customHeight="1" x14ac:dyDescent="0.15">
      <c r="A86" s="23" t="s">
        <v>118</v>
      </c>
      <c r="B86" s="23" t="s">
        <v>118</v>
      </c>
      <c r="C86" s="89" t="s">
        <v>96</v>
      </c>
      <c r="D86" s="89" t="s">
        <v>230</v>
      </c>
      <c r="E86" s="89" t="s">
        <v>230</v>
      </c>
      <c r="F86" s="23" t="s">
        <v>95</v>
      </c>
      <c r="G86" s="24">
        <v>9</v>
      </c>
      <c r="H86" s="25" t="s">
        <v>242</v>
      </c>
      <c r="I86" s="24" t="s">
        <v>19</v>
      </c>
      <c r="J86" s="4">
        <v>45291</v>
      </c>
      <c r="K86" s="26" t="s">
        <v>8</v>
      </c>
      <c r="L86" s="27">
        <v>890</v>
      </c>
      <c r="M86" s="27">
        <v>940</v>
      </c>
      <c r="N86" s="35">
        <v>5.6179775280898792E-2</v>
      </c>
      <c r="O86" s="63">
        <v>1.6995418953411406E-3</v>
      </c>
      <c r="P86" s="27">
        <v>823.64022693916888</v>
      </c>
      <c r="Q86" s="27">
        <v>940</v>
      </c>
    </row>
    <row r="87" spans="1:17" s="28" customFormat="1" ht="15" customHeight="1" x14ac:dyDescent="0.15">
      <c r="A87" s="23" t="s">
        <v>118</v>
      </c>
      <c r="B87" s="23" t="s">
        <v>118</v>
      </c>
      <c r="C87" s="89" t="s">
        <v>96</v>
      </c>
      <c r="D87" s="89" t="s">
        <v>230</v>
      </c>
      <c r="E87" s="89" t="s">
        <v>230</v>
      </c>
      <c r="F87" s="23" t="s">
        <v>95</v>
      </c>
      <c r="G87" s="24">
        <v>10</v>
      </c>
      <c r="H87" s="25" t="s">
        <v>243</v>
      </c>
      <c r="I87" s="24" t="s">
        <v>26</v>
      </c>
      <c r="J87" s="4">
        <v>45291</v>
      </c>
      <c r="K87" s="26" t="s">
        <v>8</v>
      </c>
      <c r="L87" s="27">
        <v>820</v>
      </c>
      <c r="M87" s="27">
        <v>920</v>
      </c>
      <c r="N87" s="35">
        <v>0.12195121951219523</v>
      </c>
      <c r="O87" s="63">
        <v>1.6633814294828185E-3</v>
      </c>
      <c r="P87" s="27">
        <v>806.11596679152694</v>
      </c>
      <c r="Q87" s="27">
        <v>920</v>
      </c>
    </row>
    <row r="88" spans="1:17" s="28" customFormat="1" ht="15" customHeight="1" x14ac:dyDescent="0.15">
      <c r="A88" s="23" t="s">
        <v>118</v>
      </c>
      <c r="B88" s="23" t="s">
        <v>118</v>
      </c>
      <c r="C88" s="89" t="s">
        <v>96</v>
      </c>
      <c r="D88" s="89" t="s">
        <v>230</v>
      </c>
      <c r="E88" s="89" t="s">
        <v>230</v>
      </c>
      <c r="F88" s="23" t="s">
        <v>95</v>
      </c>
      <c r="G88" s="24">
        <v>11</v>
      </c>
      <c r="H88" s="25" t="s">
        <v>244</v>
      </c>
      <c r="I88" s="24" t="s">
        <v>27</v>
      </c>
      <c r="J88" s="4">
        <v>45291</v>
      </c>
      <c r="K88" s="26" t="s">
        <v>8</v>
      </c>
      <c r="L88" s="27">
        <v>950</v>
      </c>
      <c r="M88" s="27">
        <v>900</v>
      </c>
      <c r="N88" s="35">
        <v>-5.2631578947368474E-2</v>
      </c>
      <c r="O88" s="63">
        <v>1.6272209636244964E-3</v>
      </c>
      <c r="P88" s="27">
        <v>788.591706643885</v>
      </c>
      <c r="Q88" s="27">
        <v>900</v>
      </c>
    </row>
    <row r="89" spans="1:17" s="28" customFormat="1" ht="15" customHeight="1" x14ac:dyDescent="0.15">
      <c r="A89" s="23" t="s">
        <v>118</v>
      </c>
      <c r="B89" s="23" t="s">
        <v>118</v>
      </c>
      <c r="C89" s="89" t="s">
        <v>96</v>
      </c>
      <c r="D89" s="89" t="s">
        <v>230</v>
      </c>
      <c r="E89" s="89" t="s">
        <v>230</v>
      </c>
      <c r="F89" s="23" t="s">
        <v>95</v>
      </c>
      <c r="G89" s="24">
        <v>12</v>
      </c>
      <c r="H89" s="25" t="s">
        <v>245</v>
      </c>
      <c r="I89" s="24" t="s">
        <v>18</v>
      </c>
      <c r="J89" s="4">
        <v>45291</v>
      </c>
      <c r="K89" s="26" t="s">
        <v>8</v>
      </c>
      <c r="L89" s="27">
        <v>880</v>
      </c>
      <c r="M89" s="27">
        <v>880</v>
      </c>
      <c r="N89" s="35">
        <v>0</v>
      </c>
      <c r="O89" s="63">
        <v>1.591060497766174E-3</v>
      </c>
      <c r="P89" s="27">
        <v>771.06744649624318</v>
      </c>
      <c r="Q89" s="27">
        <v>880</v>
      </c>
    </row>
    <row r="90" spans="1:17" s="28" customFormat="1" ht="15" customHeight="1" x14ac:dyDescent="0.15">
      <c r="A90" s="23" t="s">
        <v>118</v>
      </c>
      <c r="B90" s="23" t="s">
        <v>118</v>
      </c>
      <c r="C90" s="89" t="s">
        <v>96</v>
      </c>
      <c r="D90" s="89" t="s">
        <v>230</v>
      </c>
      <c r="E90" s="89" t="s">
        <v>230</v>
      </c>
      <c r="F90" s="23" t="s">
        <v>95</v>
      </c>
      <c r="G90" s="24">
        <v>13</v>
      </c>
      <c r="H90" s="25" t="s">
        <v>246</v>
      </c>
      <c r="I90" s="24" t="s">
        <v>22</v>
      </c>
      <c r="J90" s="4">
        <v>45291</v>
      </c>
      <c r="K90" s="26" t="s">
        <v>8</v>
      </c>
      <c r="L90" s="27">
        <v>810</v>
      </c>
      <c r="M90" s="27">
        <v>860</v>
      </c>
      <c r="N90" s="35">
        <v>6.1728395061728447E-2</v>
      </c>
      <c r="O90" s="63">
        <v>1.5549000319078519E-3</v>
      </c>
      <c r="P90" s="27">
        <v>753.54318634860124</v>
      </c>
      <c r="Q90" s="27">
        <v>860</v>
      </c>
    </row>
    <row r="91" spans="1:17" s="28" customFormat="1" ht="15" customHeight="1" x14ac:dyDescent="0.15">
      <c r="A91" s="23" t="s">
        <v>118</v>
      </c>
      <c r="B91" s="23" t="s">
        <v>118</v>
      </c>
      <c r="C91" s="89" t="s">
        <v>96</v>
      </c>
      <c r="D91" s="89" t="s">
        <v>230</v>
      </c>
      <c r="E91" s="89" t="s">
        <v>230</v>
      </c>
      <c r="F91" s="23" t="s">
        <v>95</v>
      </c>
      <c r="G91" s="24">
        <v>14</v>
      </c>
      <c r="H91" s="25" t="s">
        <v>247</v>
      </c>
      <c r="I91" s="24" t="s">
        <v>19</v>
      </c>
      <c r="J91" s="4">
        <v>45291</v>
      </c>
      <c r="K91" s="26" t="s">
        <v>8</v>
      </c>
      <c r="L91" s="27">
        <v>940</v>
      </c>
      <c r="M91" s="27">
        <v>840</v>
      </c>
      <c r="N91" s="35">
        <v>-0.1063829787234043</v>
      </c>
      <c r="O91" s="63">
        <v>1.5187395660495298E-3</v>
      </c>
      <c r="P91" s="27">
        <v>736.01892620095941</v>
      </c>
      <c r="Q91" s="27">
        <v>840</v>
      </c>
    </row>
    <row r="92" spans="1:17" s="28" customFormat="1" ht="15" customHeight="1" x14ac:dyDescent="0.15">
      <c r="A92" s="23" t="s">
        <v>118</v>
      </c>
      <c r="B92" s="23" t="s">
        <v>118</v>
      </c>
      <c r="C92" s="89" t="s">
        <v>96</v>
      </c>
      <c r="D92" s="89" t="s">
        <v>230</v>
      </c>
      <c r="E92" s="89" t="s">
        <v>230</v>
      </c>
      <c r="F92" s="23" t="s">
        <v>95</v>
      </c>
      <c r="G92" s="24">
        <v>15</v>
      </c>
      <c r="H92" s="25" t="s">
        <v>248</v>
      </c>
      <c r="I92" s="24" t="s">
        <v>26</v>
      </c>
      <c r="J92" s="4">
        <v>45291</v>
      </c>
      <c r="K92" s="26" t="s">
        <v>8</v>
      </c>
      <c r="L92" s="27">
        <v>870</v>
      </c>
      <c r="M92" s="27">
        <v>820</v>
      </c>
      <c r="N92" s="35">
        <v>-5.7471264367816133E-2</v>
      </c>
      <c r="O92" s="63">
        <v>1.4825791001912077E-3</v>
      </c>
      <c r="P92" s="27">
        <v>718.49466605331747</v>
      </c>
      <c r="Q92" s="27">
        <v>820</v>
      </c>
    </row>
    <row r="93" spans="1:17" s="28" customFormat="1" ht="15" customHeight="1" x14ac:dyDescent="0.15">
      <c r="A93" s="23" t="s">
        <v>118</v>
      </c>
      <c r="B93" s="23" t="s">
        <v>118</v>
      </c>
      <c r="C93" s="23" t="s">
        <v>103</v>
      </c>
      <c r="D93" s="23" t="s">
        <v>104</v>
      </c>
      <c r="E93" s="23" t="s">
        <v>104</v>
      </c>
      <c r="F93" s="23" t="s">
        <v>95</v>
      </c>
      <c r="G93" s="24">
        <v>1</v>
      </c>
      <c r="H93" s="25" t="s">
        <v>234</v>
      </c>
      <c r="I93" s="24" t="s">
        <v>27</v>
      </c>
      <c r="J93" s="4">
        <v>45291</v>
      </c>
      <c r="K93" s="26" t="s">
        <v>8</v>
      </c>
      <c r="L93" s="27">
        <v>1000</v>
      </c>
      <c r="M93" s="27">
        <v>1200</v>
      </c>
      <c r="N93" s="35">
        <v>0.19999999999999996</v>
      </c>
      <c r="O93" s="63">
        <v>2.1696279514993285E-3</v>
      </c>
      <c r="P93" s="27">
        <v>1051.4556088585134</v>
      </c>
      <c r="Q93" s="27">
        <v>1200</v>
      </c>
    </row>
    <row r="94" spans="1:17" s="28" customFormat="1" ht="15" customHeight="1" x14ac:dyDescent="0.15">
      <c r="A94" s="23" t="s">
        <v>118</v>
      </c>
      <c r="B94" s="23" t="s">
        <v>118</v>
      </c>
      <c r="C94" s="23" t="s">
        <v>103</v>
      </c>
      <c r="D94" s="23" t="s">
        <v>104</v>
      </c>
      <c r="E94" s="23" t="s">
        <v>104</v>
      </c>
      <c r="F94" s="23" t="s">
        <v>95</v>
      </c>
      <c r="G94" s="24">
        <v>2</v>
      </c>
      <c r="H94" s="25" t="s">
        <v>235</v>
      </c>
      <c r="I94" s="24" t="s">
        <v>19</v>
      </c>
      <c r="J94" s="4">
        <v>45016</v>
      </c>
      <c r="K94" s="26" t="s">
        <v>8</v>
      </c>
      <c r="L94" s="27">
        <v>990</v>
      </c>
      <c r="M94" s="27">
        <v>1140</v>
      </c>
      <c r="N94" s="35">
        <v>0.1515151515151516</v>
      </c>
      <c r="O94" s="63">
        <v>2.0611465539243619E-3</v>
      </c>
      <c r="P94" s="27">
        <v>1025.8794591635483</v>
      </c>
      <c r="Q94" s="27">
        <v>1140</v>
      </c>
    </row>
    <row r="95" spans="1:17" s="28" customFormat="1" ht="15" customHeight="1" x14ac:dyDescent="0.15">
      <c r="A95" s="23" t="s">
        <v>118</v>
      </c>
      <c r="B95" s="23" t="s">
        <v>118</v>
      </c>
      <c r="C95" s="23" t="s">
        <v>103</v>
      </c>
      <c r="D95" s="23" t="s">
        <v>104</v>
      </c>
      <c r="E95" s="23" t="s">
        <v>104</v>
      </c>
      <c r="F95" s="23" t="s">
        <v>95</v>
      </c>
      <c r="G95" s="24">
        <v>3</v>
      </c>
      <c r="H95" s="25" t="s">
        <v>236</v>
      </c>
      <c r="I95" s="24" t="s">
        <v>18</v>
      </c>
      <c r="J95" s="4">
        <v>45138</v>
      </c>
      <c r="K95" s="26" t="s">
        <v>8</v>
      </c>
      <c r="L95" s="27">
        <v>980</v>
      </c>
      <c r="M95" s="27">
        <v>1080</v>
      </c>
      <c r="N95" s="35">
        <v>0.1020408163265305</v>
      </c>
      <c r="O95" s="63">
        <v>1.9526651563493956E-3</v>
      </c>
      <c r="P95" s="27">
        <v>975.19131357366985</v>
      </c>
      <c r="Q95" s="27">
        <v>1080</v>
      </c>
    </row>
    <row r="96" spans="1:17" s="28" customFormat="1" ht="15" customHeight="1" x14ac:dyDescent="0.15">
      <c r="A96" s="23" t="s">
        <v>118</v>
      </c>
      <c r="B96" s="23" t="s">
        <v>118</v>
      </c>
      <c r="C96" s="23" t="s">
        <v>103</v>
      </c>
      <c r="D96" s="23" t="s">
        <v>104</v>
      </c>
      <c r="E96" s="23" t="s">
        <v>104</v>
      </c>
      <c r="F96" s="23" t="s">
        <v>95</v>
      </c>
      <c r="G96" s="24">
        <v>4</v>
      </c>
      <c r="H96" s="25" t="s">
        <v>237</v>
      </c>
      <c r="I96" s="24" t="s">
        <v>22</v>
      </c>
      <c r="J96" s="4">
        <v>45077</v>
      </c>
      <c r="K96" s="26" t="s">
        <v>8</v>
      </c>
      <c r="L96" s="27">
        <v>910</v>
      </c>
      <c r="M96" s="27">
        <v>1060</v>
      </c>
      <c r="N96" s="35">
        <v>0.16483516483516492</v>
      </c>
      <c r="O96" s="63">
        <v>1.9165046904910735E-3</v>
      </c>
      <c r="P96" s="27">
        <v>958.62536739769359</v>
      </c>
      <c r="Q96" s="27">
        <v>1060</v>
      </c>
    </row>
    <row r="97" spans="1:17" s="28" customFormat="1" ht="15" customHeight="1" x14ac:dyDescent="0.15">
      <c r="A97" s="23" t="s">
        <v>118</v>
      </c>
      <c r="B97" s="23" t="s">
        <v>118</v>
      </c>
      <c r="C97" s="23" t="s">
        <v>103</v>
      </c>
      <c r="D97" s="23" t="s">
        <v>104</v>
      </c>
      <c r="E97" s="23" t="s">
        <v>104</v>
      </c>
      <c r="F97" s="23" t="s">
        <v>95</v>
      </c>
      <c r="G97" s="24">
        <v>5</v>
      </c>
      <c r="H97" s="25" t="s">
        <v>238</v>
      </c>
      <c r="I97" s="24" t="s">
        <v>26</v>
      </c>
      <c r="J97" s="4">
        <v>45291</v>
      </c>
      <c r="K97" s="26" t="s">
        <v>8</v>
      </c>
      <c r="L97" s="27">
        <v>970</v>
      </c>
      <c r="M97" s="27">
        <v>1020</v>
      </c>
      <c r="N97" s="35">
        <v>5.1546391752577359E-2</v>
      </c>
      <c r="O97" s="63">
        <v>1.844183758774429E-3</v>
      </c>
      <c r="P97" s="27">
        <v>893.73726752973641</v>
      </c>
      <c r="Q97" s="27">
        <v>1020</v>
      </c>
    </row>
    <row r="98" spans="1:17" s="28" customFormat="1" ht="15" customHeight="1" x14ac:dyDescent="0.15">
      <c r="A98" s="23" t="s">
        <v>118</v>
      </c>
      <c r="B98" s="23" t="s">
        <v>118</v>
      </c>
      <c r="C98" s="23" t="s">
        <v>103</v>
      </c>
      <c r="D98" s="23" t="s">
        <v>104</v>
      </c>
      <c r="E98" s="23" t="s">
        <v>104</v>
      </c>
      <c r="F98" s="23" t="s">
        <v>95</v>
      </c>
      <c r="G98" s="24">
        <v>6</v>
      </c>
      <c r="H98" s="25" t="s">
        <v>239</v>
      </c>
      <c r="I98" s="24" t="s">
        <v>27</v>
      </c>
      <c r="J98" s="4">
        <v>45016</v>
      </c>
      <c r="K98" s="26" t="s">
        <v>8</v>
      </c>
      <c r="L98" s="27">
        <v>900</v>
      </c>
      <c r="M98" s="27">
        <v>1000</v>
      </c>
      <c r="N98" s="35">
        <v>0.11111111111111116</v>
      </c>
      <c r="O98" s="63">
        <v>1.8080232929161069E-3</v>
      </c>
      <c r="P98" s="27">
        <v>899.89426242416516</v>
      </c>
      <c r="Q98" s="27">
        <v>1000</v>
      </c>
    </row>
    <row r="99" spans="1:17" s="28" customFormat="1" ht="15" customHeight="1" x14ac:dyDescent="0.15">
      <c r="A99" s="23" t="s">
        <v>118</v>
      </c>
      <c r="B99" s="23" t="s">
        <v>118</v>
      </c>
      <c r="C99" s="23" t="s">
        <v>103</v>
      </c>
      <c r="D99" s="23" t="s">
        <v>104</v>
      </c>
      <c r="E99" s="23" t="s">
        <v>104</v>
      </c>
      <c r="F99" s="23" t="s">
        <v>95</v>
      </c>
      <c r="G99" s="24">
        <v>7</v>
      </c>
      <c r="H99" s="25" t="s">
        <v>240</v>
      </c>
      <c r="I99" s="24" t="s">
        <v>18</v>
      </c>
      <c r="J99" s="4">
        <v>45138</v>
      </c>
      <c r="K99" s="26" t="s">
        <v>8</v>
      </c>
      <c r="L99" s="27">
        <v>830</v>
      </c>
      <c r="M99" s="27">
        <v>980</v>
      </c>
      <c r="N99" s="35">
        <v>0.18072289156626509</v>
      </c>
      <c r="O99" s="63">
        <v>1.7718628270577848E-3</v>
      </c>
      <c r="P99" s="27">
        <v>884.89582157610789</v>
      </c>
      <c r="Q99" s="27">
        <v>980</v>
      </c>
    </row>
    <row r="100" spans="1:17" s="28" customFormat="1" ht="15" customHeight="1" x14ac:dyDescent="0.15">
      <c r="A100" s="23" t="s">
        <v>118</v>
      </c>
      <c r="B100" s="23" t="s">
        <v>118</v>
      </c>
      <c r="C100" s="23" t="s">
        <v>103</v>
      </c>
      <c r="D100" s="23" t="s">
        <v>104</v>
      </c>
      <c r="E100" s="23" t="s">
        <v>104</v>
      </c>
      <c r="F100" s="23" t="s">
        <v>95</v>
      </c>
      <c r="G100" s="24">
        <v>8</v>
      </c>
      <c r="H100" s="25" t="s">
        <v>241</v>
      </c>
      <c r="I100" s="24" t="s">
        <v>22</v>
      </c>
      <c r="J100" s="4">
        <v>45077</v>
      </c>
      <c r="K100" s="26" t="s">
        <v>8</v>
      </c>
      <c r="L100" s="27">
        <v>960</v>
      </c>
      <c r="M100" s="27">
        <v>960</v>
      </c>
      <c r="N100" s="35">
        <v>0</v>
      </c>
      <c r="O100" s="63">
        <v>1.7357023611994627E-3</v>
      </c>
      <c r="P100" s="27">
        <v>868.18901198281685</v>
      </c>
      <c r="Q100" s="27">
        <v>960</v>
      </c>
    </row>
    <row r="101" spans="1:17" s="28" customFormat="1" ht="15" customHeight="1" x14ac:dyDescent="0.15">
      <c r="A101" s="23" t="s">
        <v>118</v>
      </c>
      <c r="B101" s="23" t="s">
        <v>118</v>
      </c>
      <c r="C101" s="23" t="s">
        <v>103</v>
      </c>
      <c r="D101" s="23" t="s">
        <v>104</v>
      </c>
      <c r="E101" s="23" t="s">
        <v>104</v>
      </c>
      <c r="F101" s="23" t="s">
        <v>95</v>
      </c>
      <c r="G101" s="24">
        <v>9</v>
      </c>
      <c r="H101" s="25" t="s">
        <v>242</v>
      </c>
      <c r="I101" s="24" t="s">
        <v>19</v>
      </c>
      <c r="J101" s="4">
        <v>45291</v>
      </c>
      <c r="K101" s="26" t="s">
        <v>8</v>
      </c>
      <c r="L101" s="27">
        <v>890</v>
      </c>
      <c r="M101" s="27">
        <v>940</v>
      </c>
      <c r="N101" s="35">
        <v>5.6179775280898792E-2</v>
      </c>
      <c r="O101" s="63">
        <v>1.6995418953411406E-3</v>
      </c>
      <c r="P101" s="27">
        <v>823.64022693916888</v>
      </c>
      <c r="Q101" s="27">
        <v>940</v>
      </c>
    </row>
    <row r="102" spans="1:17" s="28" customFormat="1" ht="15" customHeight="1" x14ac:dyDescent="0.15">
      <c r="A102" s="23" t="s">
        <v>118</v>
      </c>
      <c r="B102" s="23" t="s">
        <v>118</v>
      </c>
      <c r="C102" s="23" t="s">
        <v>103</v>
      </c>
      <c r="D102" s="23" t="s">
        <v>104</v>
      </c>
      <c r="E102" s="23" t="s">
        <v>104</v>
      </c>
      <c r="F102" s="23" t="s">
        <v>95</v>
      </c>
      <c r="G102" s="24">
        <v>10</v>
      </c>
      <c r="H102" s="25" t="s">
        <v>243</v>
      </c>
      <c r="I102" s="24" t="s">
        <v>26</v>
      </c>
      <c r="J102" s="4">
        <v>45291</v>
      </c>
      <c r="K102" s="26" t="s">
        <v>8</v>
      </c>
      <c r="L102" s="27">
        <v>820</v>
      </c>
      <c r="M102" s="27">
        <v>920</v>
      </c>
      <c r="N102" s="35">
        <v>0.12195121951219523</v>
      </c>
      <c r="O102" s="63">
        <v>1.6633814294828185E-3</v>
      </c>
      <c r="P102" s="27">
        <v>806.11596679152694</v>
      </c>
      <c r="Q102" s="27">
        <v>920</v>
      </c>
    </row>
    <row r="103" spans="1:17" s="28" customFormat="1" ht="15" customHeight="1" x14ac:dyDescent="0.15">
      <c r="A103" s="23" t="s">
        <v>118</v>
      </c>
      <c r="B103" s="23" t="s">
        <v>118</v>
      </c>
      <c r="C103" s="23" t="s">
        <v>103</v>
      </c>
      <c r="D103" s="23" t="s">
        <v>104</v>
      </c>
      <c r="E103" s="23" t="s">
        <v>104</v>
      </c>
      <c r="F103" s="23" t="s">
        <v>95</v>
      </c>
      <c r="G103" s="24">
        <v>11</v>
      </c>
      <c r="H103" s="25" t="s">
        <v>244</v>
      </c>
      <c r="I103" s="24" t="s">
        <v>27</v>
      </c>
      <c r="J103" s="4">
        <v>45291</v>
      </c>
      <c r="K103" s="26" t="s">
        <v>8</v>
      </c>
      <c r="L103" s="27">
        <v>950</v>
      </c>
      <c r="M103" s="27">
        <v>900</v>
      </c>
      <c r="N103" s="35">
        <v>-5.2631578947368474E-2</v>
      </c>
      <c r="O103" s="63">
        <v>1.6272209636244964E-3</v>
      </c>
      <c r="P103" s="27">
        <v>788.591706643885</v>
      </c>
      <c r="Q103" s="27">
        <v>900</v>
      </c>
    </row>
    <row r="104" spans="1:17" s="28" customFormat="1" ht="15" customHeight="1" x14ac:dyDescent="0.15">
      <c r="A104" s="23" t="s">
        <v>118</v>
      </c>
      <c r="B104" s="23" t="s">
        <v>118</v>
      </c>
      <c r="C104" s="23" t="s">
        <v>103</v>
      </c>
      <c r="D104" s="23" t="s">
        <v>104</v>
      </c>
      <c r="E104" s="23" t="s">
        <v>104</v>
      </c>
      <c r="F104" s="23" t="s">
        <v>95</v>
      </c>
      <c r="G104" s="24">
        <v>12</v>
      </c>
      <c r="H104" s="25" t="s">
        <v>245</v>
      </c>
      <c r="I104" s="24" t="s">
        <v>18</v>
      </c>
      <c r="J104" s="4">
        <v>45291</v>
      </c>
      <c r="K104" s="26" t="s">
        <v>8</v>
      </c>
      <c r="L104" s="27">
        <v>880</v>
      </c>
      <c r="M104" s="27">
        <v>880</v>
      </c>
      <c r="N104" s="35">
        <v>0</v>
      </c>
      <c r="O104" s="63">
        <v>1.591060497766174E-3</v>
      </c>
      <c r="P104" s="27">
        <v>771.06744649624318</v>
      </c>
      <c r="Q104" s="27">
        <v>880</v>
      </c>
    </row>
    <row r="105" spans="1:17" s="28" customFormat="1" ht="15" customHeight="1" x14ac:dyDescent="0.15">
      <c r="A105" s="23" t="s">
        <v>118</v>
      </c>
      <c r="B105" s="23" t="s">
        <v>118</v>
      </c>
      <c r="C105" s="23" t="s">
        <v>103</v>
      </c>
      <c r="D105" s="23" t="s">
        <v>104</v>
      </c>
      <c r="E105" s="23" t="s">
        <v>104</v>
      </c>
      <c r="F105" s="23" t="s">
        <v>95</v>
      </c>
      <c r="G105" s="24">
        <v>13</v>
      </c>
      <c r="H105" s="25" t="s">
        <v>246</v>
      </c>
      <c r="I105" s="24" t="s">
        <v>22</v>
      </c>
      <c r="J105" s="4">
        <v>45291</v>
      </c>
      <c r="K105" s="26" t="s">
        <v>8</v>
      </c>
      <c r="L105" s="27">
        <v>810</v>
      </c>
      <c r="M105" s="27">
        <v>860</v>
      </c>
      <c r="N105" s="35">
        <v>6.1728395061728447E-2</v>
      </c>
      <c r="O105" s="63">
        <v>1.5549000319078519E-3</v>
      </c>
      <c r="P105" s="27">
        <v>753.54318634860124</v>
      </c>
      <c r="Q105" s="27">
        <v>860</v>
      </c>
    </row>
    <row r="106" spans="1:17" s="28" customFormat="1" ht="15" customHeight="1" x14ac:dyDescent="0.15">
      <c r="A106" s="23" t="s">
        <v>118</v>
      </c>
      <c r="B106" s="23" t="s">
        <v>118</v>
      </c>
      <c r="C106" s="23" t="s">
        <v>103</v>
      </c>
      <c r="D106" s="23" t="s">
        <v>104</v>
      </c>
      <c r="E106" s="23" t="s">
        <v>104</v>
      </c>
      <c r="F106" s="23" t="s">
        <v>95</v>
      </c>
      <c r="G106" s="24">
        <v>14</v>
      </c>
      <c r="H106" s="25" t="s">
        <v>247</v>
      </c>
      <c r="I106" s="24" t="s">
        <v>19</v>
      </c>
      <c r="J106" s="4">
        <v>45291</v>
      </c>
      <c r="K106" s="26" t="s">
        <v>8</v>
      </c>
      <c r="L106" s="27">
        <v>940</v>
      </c>
      <c r="M106" s="27">
        <v>840</v>
      </c>
      <c r="N106" s="35">
        <v>-0.1063829787234043</v>
      </c>
      <c r="O106" s="63">
        <v>1.5187395660495298E-3</v>
      </c>
      <c r="P106" s="27">
        <v>736.01892620095941</v>
      </c>
      <c r="Q106" s="27">
        <v>840</v>
      </c>
    </row>
    <row r="107" spans="1:17" s="28" customFormat="1" ht="15" customHeight="1" x14ac:dyDescent="0.15">
      <c r="A107" s="23" t="s">
        <v>118</v>
      </c>
      <c r="B107" s="23" t="s">
        <v>118</v>
      </c>
      <c r="C107" s="23" t="s">
        <v>103</v>
      </c>
      <c r="D107" s="23" t="s">
        <v>104</v>
      </c>
      <c r="E107" s="23" t="s">
        <v>104</v>
      </c>
      <c r="F107" s="23" t="s">
        <v>95</v>
      </c>
      <c r="G107" s="24">
        <v>15</v>
      </c>
      <c r="H107" s="25" t="s">
        <v>248</v>
      </c>
      <c r="I107" s="24" t="s">
        <v>26</v>
      </c>
      <c r="J107" s="4">
        <v>45291</v>
      </c>
      <c r="K107" s="26" t="s">
        <v>8</v>
      </c>
      <c r="L107" s="27">
        <v>870</v>
      </c>
      <c r="M107" s="27">
        <v>820</v>
      </c>
      <c r="N107" s="35">
        <v>-5.7471264367816133E-2</v>
      </c>
      <c r="O107" s="63">
        <v>1.4825791001912077E-3</v>
      </c>
      <c r="P107" s="27">
        <v>718.49466605331747</v>
      </c>
      <c r="Q107" s="27">
        <v>820</v>
      </c>
    </row>
    <row r="108" spans="1:17" s="28" customFormat="1" ht="15" customHeight="1" x14ac:dyDescent="0.15">
      <c r="A108" s="23" t="s">
        <v>118</v>
      </c>
      <c r="B108" s="23" t="s">
        <v>118</v>
      </c>
      <c r="C108" s="23" t="s">
        <v>103</v>
      </c>
      <c r="D108" s="89" t="s">
        <v>104</v>
      </c>
      <c r="E108" s="89" t="s">
        <v>228</v>
      </c>
      <c r="F108" s="23" t="s">
        <v>95</v>
      </c>
      <c r="G108" s="24">
        <v>1</v>
      </c>
      <c r="H108" s="25" t="s">
        <v>234</v>
      </c>
      <c r="I108" s="24" t="s">
        <v>27</v>
      </c>
      <c r="J108" s="4">
        <v>45291</v>
      </c>
      <c r="K108" s="26" t="s">
        <v>8</v>
      </c>
      <c r="L108" s="27">
        <v>1000</v>
      </c>
      <c r="M108" s="27">
        <v>1200</v>
      </c>
      <c r="N108" s="35">
        <v>0.19999999999999996</v>
      </c>
      <c r="O108" s="63">
        <v>2.1696279514993285E-3</v>
      </c>
      <c r="P108" s="27">
        <v>1051.4556088585134</v>
      </c>
      <c r="Q108" s="27">
        <v>1200</v>
      </c>
    </row>
    <row r="109" spans="1:17" s="28" customFormat="1" ht="15" customHeight="1" x14ac:dyDescent="0.15">
      <c r="A109" s="23" t="s">
        <v>118</v>
      </c>
      <c r="B109" s="23" t="s">
        <v>118</v>
      </c>
      <c r="C109" s="23" t="s">
        <v>103</v>
      </c>
      <c r="D109" s="89" t="s">
        <v>104</v>
      </c>
      <c r="E109" s="89" t="s">
        <v>228</v>
      </c>
      <c r="F109" s="23" t="s">
        <v>95</v>
      </c>
      <c r="G109" s="24">
        <v>2</v>
      </c>
      <c r="H109" s="25" t="s">
        <v>235</v>
      </c>
      <c r="I109" s="24" t="s">
        <v>19</v>
      </c>
      <c r="J109" s="4">
        <v>45016</v>
      </c>
      <c r="K109" s="26" t="s">
        <v>8</v>
      </c>
      <c r="L109" s="27">
        <v>990</v>
      </c>
      <c r="M109" s="27">
        <v>1140</v>
      </c>
      <c r="N109" s="35">
        <v>0.1515151515151516</v>
      </c>
      <c r="O109" s="63">
        <v>2.0611465539243619E-3</v>
      </c>
      <c r="P109" s="27">
        <v>1025.8794591635483</v>
      </c>
      <c r="Q109" s="27">
        <v>1140</v>
      </c>
    </row>
    <row r="110" spans="1:17" s="28" customFormat="1" ht="15" customHeight="1" x14ac:dyDescent="0.15">
      <c r="A110" s="23" t="s">
        <v>118</v>
      </c>
      <c r="B110" s="23" t="s">
        <v>118</v>
      </c>
      <c r="C110" s="23" t="s">
        <v>103</v>
      </c>
      <c r="D110" s="89" t="s">
        <v>104</v>
      </c>
      <c r="E110" s="89" t="s">
        <v>228</v>
      </c>
      <c r="F110" s="23" t="s">
        <v>95</v>
      </c>
      <c r="G110" s="24">
        <v>3</v>
      </c>
      <c r="H110" s="25" t="s">
        <v>236</v>
      </c>
      <c r="I110" s="24" t="s">
        <v>18</v>
      </c>
      <c r="J110" s="4">
        <v>45138</v>
      </c>
      <c r="K110" s="26" t="s">
        <v>8</v>
      </c>
      <c r="L110" s="27">
        <v>980</v>
      </c>
      <c r="M110" s="27">
        <v>1080</v>
      </c>
      <c r="N110" s="35">
        <v>0.1020408163265305</v>
      </c>
      <c r="O110" s="63">
        <v>1.9526651563493956E-3</v>
      </c>
      <c r="P110" s="27">
        <v>975.19131357366985</v>
      </c>
      <c r="Q110" s="27">
        <v>1080</v>
      </c>
    </row>
    <row r="111" spans="1:17" s="28" customFormat="1" ht="15" customHeight="1" x14ac:dyDescent="0.15">
      <c r="A111" s="23" t="s">
        <v>118</v>
      </c>
      <c r="B111" s="23" t="s">
        <v>118</v>
      </c>
      <c r="C111" s="23" t="s">
        <v>103</v>
      </c>
      <c r="D111" s="89" t="s">
        <v>104</v>
      </c>
      <c r="E111" s="89" t="s">
        <v>228</v>
      </c>
      <c r="F111" s="23" t="s">
        <v>95</v>
      </c>
      <c r="G111" s="24">
        <v>4</v>
      </c>
      <c r="H111" s="25" t="s">
        <v>237</v>
      </c>
      <c r="I111" s="24" t="s">
        <v>22</v>
      </c>
      <c r="J111" s="4">
        <v>45077</v>
      </c>
      <c r="K111" s="26" t="s">
        <v>8</v>
      </c>
      <c r="L111" s="27">
        <v>910</v>
      </c>
      <c r="M111" s="27">
        <v>1060</v>
      </c>
      <c r="N111" s="35">
        <v>0.16483516483516492</v>
      </c>
      <c r="O111" s="63">
        <v>1.9165046904910735E-3</v>
      </c>
      <c r="P111" s="27">
        <v>958.62536739769359</v>
      </c>
      <c r="Q111" s="27">
        <v>1060</v>
      </c>
    </row>
    <row r="112" spans="1:17" s="28" customFormat="1" ht="15" customHeight="1" x14ac:dyDescent="0.15">
      <c r="A112" s="23" t="s">
        <v>118</v>
      </c>
      <c r="B112" s="23" t="s">
        <v>118</v>
      </c>
      <c r="C112" s="23" t="s">
        <v>103</v>
      </c>
      <c r="D112" s="89" t="s">
        <v>104</v>
      </c>
      <c r="E112" s="89" t="s">
        <v>228</v>
      </c>
      <c r="F112" s="23" t="s">
        <v>95</v>
      </c>
      <c r="G112" s="24">
        <v>5</v>
      </c>
      <c r="H112" s="25" t="s">
        <v>238</v>
      </c>
      <c r="I112" s="24" t="s">
        <v>26</v>
      </c>
      <c r="J112" s="4">
        <v>45291</v>
      </c>
      <c r="K112" s="26" t="s">
        <v>8</v>
      </c>
      <c r="L112" s="27">
        <v>970</v>
      </c>
      <c r="M112" s="27">
        <v>1020</v>
      </c>
      <c r="N112" s="35">
        <v>5.1546391752577359E-2</v>
      </c>
      <c r="O112" s="63">
        <v>1.844183758774429E-3</v>
      </c>
      <c r="P112" s="27">
        <v>893.73726752973641</v>
      </c>
      <c r="Q112" s="27">
        <v>1020</v>
      </c>
    </row>
    <row r="113" spans="1:17" s="28" customFormat="1" ht="15" customHeight="1" x14ac:dyDescent="0.15">
      <c r="A113" s="23" t="s">
        <v>118</v>
      </c>
      <c r="B113" s="23" t="s">
        <v>118</v>
      </c>
      <c r="C113" s="23" t="s">
        <v>103</v>
      </c>
      <c r="D113" s="89" t="s">
        <v>104</v>
      </c>
      <c r="E113" s="89" t="s">
        <v>228</v>
      </c>
      <c r="F113" s="23" t="s">
        <v>95</v>
      </c>
      <c r="G113" s="24">
        <v>6</v>
      </c>
      <c r="H113" s="25" t="s">
        <v>239</v>
      </c>
      <c r="I113" s="24" t="s">
        <v>27</v>
      </c>
      <c r="J113" s="4">
        <v>45016</v>
      </c>
      <c r="K113" s="26" t="s">
        <v>8</v>
      </c>
      <c r="L113" s="27">
        <v>900</v>
      </c>
      <c r="M113" s="27">
        <v>1000</v>
      </c>
      <c r="N113" s="35">
        <v>0.11111111111111116</v>
      </c>
      <c r="O113" s="63">
        <v>1.8080232929161069E-3</v>
      </c>
      <c r="P113" s="27">
        <v>899.89426242416516</v>
      </c>
      <c r="Q113" s="27">
        <v>1000</v>
      </c>
    </row>
    <row r="114" spans="1:17" s="28" customFormat="1" ht="15" customHeight="1" x14ac:dyDescent="0.15">
      <c r="A114" s="23" t="s">
        <v>118</v>
      </c>
      <c r="B114" s="23" t="s">
        <v>118</v>
      </c>
      <c r="C114" s="23" t="s">
        <v>103</v>
      </c>
      <c r="D114" s="89" t="s">
        <v>104</v>
      </c>
      <c r="E114" s="89" t="s">
        <v>228</v>
      </c>
      <c r="F114" s="23" t="s">
        <v>95</v>
      </c>
      <c r="G114" s="24">
        <v>7</v>
      </c>
      <c r="H114" s="25" t="s">
        <v>240</v>
      </c>
      <c r="I114" s="24" t="s">
        <v>18</v>
      </c>
      <c r="J114" s="4">
        <v>45138</v>
      </c>
      <c r="K114" s="26" t="s">
        <v>8</v>
      </c>
      <c r="L114" s="27">
        <v>830</v>
      </c>
      <c r="M114" s="27">
        <v>980</v>
      </c>
      <c r="N114" s="35">
        <v>0.18072289156626509</v>
      </c>
      <c r="O114" s="63">
        <v>1.7718628270577848E-3</v>
      </c>
      <c r="P114" s="27">
        <v>884.89582157610789</v>
      </c>
      <c r="Q114" s="27">
        <v>980</v>
      </c>
    </row>
    <row r="115" spans="1:17" s="28" customFormat="1" ht="15" customHeight="1" x14ac:dyDescent="0.15">
      <c r="A115" s="23" t="s">
        <v>118</v>
      </c>
      <c r="B115" s="23" t="s">
        <v>118</v>
      </c>
      <c r="C115" s="23" t="s">
        <v>103</v>
      </c>
      <c r="D115" s="89" t="s">
        <v>104</v>
      </c>
      <c r="E115" s="89" t="s">
        <v>228</v>
      </c>
      <c r="F115" s="23" t="s">
        <v>95</v>
      </c>
      <c r="G115" s="24">
        <v>8</v>
      </c>
      <c r="H115" s="25" t="s">
        <v>241</v>
      </c>
      <c r="I115" s="24" t="s">
        <v>22</v>
      </c>
      <c r="J115" s="4">
        <v>45077</v>
      </c>
      <c r="K115" s="26" t="s">
        <v>8</v>
      </c>
      <c r="L115" s="27">
        <v>960</v>
      </c>
      <c r="M115" s="27">
        <v>960</v>
      </c>
      <c r="N115" s="35">
        <v>0</v>
      </c>
      <c r="O115" s="63">
        <v>1.7357023611994627E-3</v>
      </c>
      <c r="P115" s="27">
        <v>868.18901198281685</v>
      </c>
      <c r="Q115" s="27">
        <v>960</v>
      </c>
    </row>
    <row r="116" spans="1:17" s="28" customFormat="1" ht="15" customHeight="1" x14ac:dyDescent="0.15">
      <c r="A116" s="23" t="s">
        <v>118</v>
      </c>
      <c r="B116" s="23" t="s">
        <v>118</v>
      </c>
      <c r="C116" s="23" t="s">
        <v>103</v>
      </c>
      <c r="D116" s="89" t="s">
        <v>104</v>
      </c>
      <c r="E116" s="89" t="s">
        <v>228</v>
      </c>
      <c r="F116" s="23" t="s">
        <v>95</v>
      </c>
      <c r="G116" s="24">
        <v>9</v>
      </c>
      <c r="H116" s="25" t="s">
        <v>242</v>
      </c>
      <c r="I116" s="24" t="s">
        <v>19</v>
      </c>
      <c r="J116" s="4">
        <v>45291</v>
      </c>
      <c r="K116" s="26" t="s">
        <v>8</v>
      </c>
      <c r="L116" s="27">
        <v>890</v>
      </c>
      <c r="M116" s="27">
        <v>940</v>
      </c>
      <c r="N116" s="35">
        <v>5.6179775280898792E-2</v>
      </c>
      <c r="O116" s="63">
        <v>1.6995418953411406E-3</v>
      </c>
      <c r="P116" s="27">
        <v>823.64022693916888</v>
      </c>
      <c r="Q116" s="27">
        <v>940</v>
      </c>
    </row>
    <row r="117" spans="1:17" s="28" customFormat="1" ht="15" customHeight="1" x14ac:dyDescent="0.15">
      <c r="A117" s="23" t="s">
        <v>118</v>
      </c>
      <c r="B117" s="23" t="s">
        <v>118</v>
      </c>
      <c r="C117" s="23" t="s">
        <v>103</v>
      </c>
      <c r="D117" s="89" t="s">
        <v>104</v>
      </c>
      <c r="E117" s="89" t="s">
        <v>228</v>
      </c>
      <c r="F117" s="23" t="s">
        <v>95</v>
      </c>
      <c r="G117" s="24">
        <v>10</v>
      </c>
      <c r="H117" s="25" t="s">
        <v>243</v>
      </c>
      <c r="I117" s="24" t="s">
        <v>26</v>
      </c>
      <c r="J117" s="4">
        <v>45291</v>
      </c>
      <c r="K117" s="26" t="s">
        <v>8</v>
      </c>
      <c r="L117" s="27">
        <v>820</v>
      </c>
      <c r="M117" s="27">
        <v>920</v>
      </c>
      <c r="N117" s="35">
        <v>0.12195121951219523</v>
      </c>
      <c r="O117" s="63">
        <v>1.6633814294828185E-3</v>
      </c>
      <c r="P117" s="27">
        <v>806.11596679152694</v>
      </c>
      <c r="Q117" s="27">
        <v>920</v>
      </c>
    </row>
    <row r="118" spans="1:17" s="28" customFormat="1" ht="15" customHeight="1" x14ac:dyDescent="0.15">
      <c r="A118" s="23" t="s">
        <v>118</v>
      </c>
      <c r="B118" s="23" t="s">
        <v>118</v>
      </c>
      <c r="C118" s="23" t="s">
        <v>103</v>
      </c>
      <c r="D118" s="89" t="s">
        <v>104</v>
      </c>
      <c r="E118" s="89" t="s">
        <v>228</v>
      </c>
      <c r="F118" s="23" t="s">
        <v>95</v>
      </c>
      <c r="G118" s="24">
        <v>11</v>
      </c>
      <c r="H118" s="25" t="s">
        <v>244</v>
      </c>
      <c r="I118" s="24" t="s">
        <v>27</v>
      </c>
      <c r="J118" s="4">
        <v>45291</v>
      </c>
      <c r="K118" s="26" t="s">
        <v>8</v>
      </c>
      <c r="L118" s="27">
        <v>950</v>
      </c>
      <c r="M118" s="27">
        <v>900</v>
      </c>
      <c r="N118" s="35">
        <v>-5.2631578947368474E-2</v>
      </c>
      <c r="O118" s="63">
        <v>1.6272209636244964E-3</v>
      </c>
      <c r="P118" s="27">
        <v>788.591706643885</v>
      </c>
      <c r="Q118" s="27">
        <v>900</v>
      </c>
    </row>
    <row r="119" spans="1:17" s="28" customFormat="1" ht="15" customHeight="1" x14ac:dyDescent="0.15">
      <c r="A119" s="23" t="s">
        <v>118</v>
      </c>
      <c r="B119" s="23" t="s">
        <v>118</v>
      </c>
      <c r="C119" s="23" t="s">
        <v>103</v>
      </c>
      <c r="D119" s="89" t="s">
        <v>104</v>
      </c>
      <c r="E119" s="89" t="s">
        <v>228</v>
      </c>
      <c r="F119" s="23" t="s">
        <v>95</v>
      </c>
      <c r="G119" s="24">
        <v>12</v>
      </c>
      <c r="H119" s="25" t="s">
        <v>245</v>
      </c>
      <c r="I119" s="24" t="s">
        <v>18</v>
      </c>
      <c r="J119" s="4">
        <v>45291</v>
      </c>
      <c r="K119" s="26" t="s">
        <v>8</v>
      </c>
      <c r="L119" s="27">
        <v>880</v>
      </c>
      <c r="M119" s="27">
        <v>880</v>
      </c>
      <c r="N119" s="35">
        <v>0</v>
      </c>
      <c r="O119" s="63">
        <v>1.591060497766174E-3</v>
      </c>
      <c r="P119" s="27">
        <v>771.06744649624318</v>
      </c>
      <c r="Q119" s="27">
        <v>880</v>
      </c>
    </row>
    <row r="120" spans="1:17" s="28" customFormat="1" ht="15" customHeight="1" x14ac:dyDescent="0.15">
      <c r="A120" s="23" t="s">
        <v>118</v>
      </c>
      <c r="B120" s="23" t="s">
        <v>118</v>
      </c>
      <c r="C120" s="23" t="s">
        <v>103</v>
      </c>
      <c r="D120" s="89" t="s">
        <v>104</v>
      </c>
      <c r="E120" s="89" t="s">
        <v>228</v>
      </c>
      <c r="F120" s="23" t="s">
        <v>95</v>
      </c>
      <c r="G120" s="24">
        <v>13</v>
      </c>
      <c r="H120" s="25" t="s">
        <v>246</v>
      </c>
      <c r="I120" s="24" t="s">
        <v>22</v>
      </c>
      <c r="J120" s="4">
        <v>45291</v>
      </c>
      <c r="K120" s="26" t="s">
        <v>8</v>
      </c>
      <c r="L120" s="27">
        <v>810</v>
      </c>
      <c r="M120" s="27">
        <v>860</v>
      </c>
      <c r="N120" s="35">
        <v>6.1728395061728447E-2</v>
      </c>
      <c r="O120" s="63">
        <v>1.5549000319078519E-3</v>
      </c>
      <c r="P120" s="27">
        <v>753.54318634860124</v>
      </c>
      <c r="Q120" s="27">
        <v>860</v>
      </c>
    </row>
    <row r="121" spans="1:17" s="28" customFormat="1" ht="15" customHeight="1" x14ac:dyDescent="0.15">
      <c r="A121" s="23" t="s">
        <v>118</v>
      </c>
      <c r="B121" s="23" t="s">
        <v>118</v>
      </c>
      <c r="C121" s="23" t="s">
        <v>103</v>
      </c>
      <c r="D121" s="89" t="s">
        <v>104</v>
      </c>
      <c r="E121" s="89" t="s">
        <v>228</v>
      </c>
      <c r="F121" s="23" t="s">
        <v>95</v>
      </c>
      <c r="G121" s="24">
        <v>14</v>
      </c>
      <c r="H121" s="25" t="s">
        <v>247</v>
      </c>
      <c r="I121" s="24" t="s">
        <v>19</v>
      </c>
      <c r="J121" s="4">
        <v>45291</v>
      </c>
      <c r="K121" s="26" t="s">
        <v>8</v>
      </c>
      <c r="L121" s="27">
        <v>940</v>
      </c>
      <c r="M121" s="27">
        <v>840</v>
      </c>
      <c r="N121" s="35">
        <v>-0.1063829787234043</v>
      </c>
      <c r="O121" s="63">
        <v>1.5187395660495298E-3</v>
      </c>
      <c r="P121" s="27">
        <v>736.01892620095941</v>
      </c>
      <c r="Q121" s="27">
        <v>840</v>
      </c>
    </row>
    <row r="122" spans="1:17" s="28" customFormat="1" ht="15" customHeight="1" x14ac:dyDescent="0.15">
      <c r="A122" s="23" t="s">
        <v>118</v>
      </c>
      <c r="B122" s="23" t="s">
        <v>118</v>
      </c>
      <c r="C122" s="23" t="s">
        <v>103</v>
      </c>
      <c r="D122" s="89" t="s">
        <v>104</v>
      </c>
      <c r="E122" s="89" t="s">
        <v>228</v>
      </c>
      <c r="F122" s="23" t="s">
        <v>95</v>
      </c>
      <c r="G122" s="24">
        <v>15</v>
      </c>
      <c r="H122" s="25" t="s">
        <v>248</v>
      </c>
      <c r="I122" s="24" t="s">
        <v>26</v>
      </c>
      <c r="J122" s="4">
        <v>45291</v>
      </c>
      <c r="K122" s="26" t="s">
        <v>8</v>
      </c>
      <c r="L122" s="27">
        <v>870</v>
      </c>
      <c r="M122" s="27">
        <v>820</v>
      </c>
      <c r="N122" s="35">
        <v>-5.7471264367816133E-2</v>
      </c>
      <c r="O122" s="63">
        <v>1.4825791001912077E-3</v>
      </c>
      <c r="P122" s="27">
        <v>718.49466605331747</v>
      </c>
      <c r="Q122" s="27">
        <v>820</v>
      </c>
    </row>
    <row r="123" spans="1:17" s="28" customFormat="1" ht="15" customHeight="1" x14ac:dyDescent="0.15">
      <c r="A123" s="23" t="s">
        <v>118</v>
      </c>
      <c r="B123" s="23" t="s">
        <v>118</v>
      </c>
      <c r="C123" s="23" t="s">
        <v>103</v>
      </c>
      <c r="D123" s="23" t="s">
        <v>105</v>
      </c>
      <c r="E123" s="23" t="s">
        <v>106</v>
      </c>
      <c r="F123" s="23" t="s">
        <v>95</v>
      </c>
      <c r="G123" s="24">
        <v>1</v>
      </c>
      <c r="H123" s="25" t="s">
        <v>234</v>
      </c>
      <c r="I123" s="24" t="s">
        <v>27</v>
      </c>
      <c r="J123" s="4">
        <v>45291</v>
      </c>
      <c r="K123" s="26" t="s">
        <v>8</v>
      </c>
      <c r="L123" s="27">
        <v>1000</v>
      </c>
      <c r="M123" s="27">
        <v>1200</v>
      </c>
      <c r="N123" s="35">
        <v>0.19999999999999996</v>
      </c>
      <c r="O123" s="63">
        <v>2.1696279514993285E-3</v>
      </c>
      <c r="P123" s="27">
        <v>1051.4556088585134</v>
      </c>
      <c r="Q123" s="27">
        <v>1200</v>
      </c>
    </row>
    <row r="124" spans="1:17" s="28" customFormat="1" ht="15" customHeight="1" x14ac:dyDescent="0.15">
      <c r="A124" s="23" t="s">
        <v>118</v>
      </c>
      <c r="B124" s="23" t="s">
        <v>118</v>
      </c>
      <c r="C124" s="23" t="s">
        <v>103</v>
      </c>
      <c r="D124" s="23" t="s">
        <v>105</v>
      </c>
      <c r="E124" s="23" t="s">
        <v>106</v>
      </c>
      <c r="F124" s="23" t="s">
        <v>95</v>
      </c>
      <c r="G124" s="24">
        <v>2</v>
      </c>
      <c r="H124" s="25" t="s">
        <v>235</v>
      </c>
      <c r="I124" s="24" t="s">
        <v>19</v>
      </c>
      <c r="J124" s="4">
        <v>45016</v>
      </c>
      <c r="K124" s="26" t="s">
        <v>8</v>
      </c>
      <c r="L124" s="27">
        <v>990</v>
      </c>
      <c r="M124" s="27">
        <v>1140</v>
      </c>
      <c r="N124" s="35">
        <v>0.1515151515151516</v>
      </c>
      <c r="O124" s="63">
        <v>2.0611465539243619E-3</v>
      </c>
      <c r="P124" s="27">
        <v>1025.8794591635483</v>
      </c>
      <c r="Q124" s="27">
        <v>1140</v>
      </c>
    </row>
    <row r="125" spans="1:17" s="28" customFormat="1" ht="15" customHeight="1" x14ac:dyDescent="0.15">
      <c r="A125" s="23" t="s">
        <v>118</v>
      </c>
      <c r="B125" s="23" t="s">
        <v>118</v>
      </c>
      <c r="C125" s="23" t="s">
        <v>103</v>
      </c>
      <c r="D125" s="23" t="s">
        <v>105</v>
      </c>
      <c r="E125" s="23" t="s">
        <v>106</v>
      </c>
      <c r="F125" s="23" t="s">
        <v>95</v>
      </c>
      <c r="G125" s="24">
        <v>3</v>
      </c>
      <c r="H125" s="25" t="s">
        <v>236</v>
      </c>
      <c r="I125" s="24" t="s">
        <v>18</v>
      </c>
      <c r="J125" s="4">
        <v>45138</v>
      </c>
      <c r="K125" s="26" t="s">
        <v>8</v>
      </c>
      <c r="L125" s="27">
        <v>980</v>
      </c>
      <c r="M125" s="27">
        <v>1080</v>
      </c>
      <c r="N125" s="35">
        <v>0.1020408163265305</v>
      </c>
      <c r="O125" s="63">
        <v>1.9526651563493956E-3</v>
      </c>
      <c r="P125" s="27">
        <v>975.19131357366985</v>
      </c>
      <c r="Q125" s="27">
        <v>1080</v>
      </c>
    </row>
    <row r="126" spans="1:17" s="28" customFormat="1" ht="15" customHeight="1" x14ac:dyDescent="0.15">
      <c r="A126" s="23" t="s">
        <v>118</v>
      </c>
      <c r="B126" s="23" t="s">
        <v>118</v>
      </c>
      <c r="C126" s="23" t="s">
        <v>103</v>
      </c>
      <c r="D126" s="23" t="s">
        <v>105</v>
      </c>
      <c r="E126" s="23" t="s">
        <v>106</v>
      </c>
      <c r="F126" s="23" t="s">
        <v>95</v>
      </c>
      <c r="G126" s="24">
        <v>4</v>
      </c>
      <c r="H126" s="25" t="s">
        <v>237</v>
      </c>
      <c r="I126" s="24" t="s">
        <v>22</v>
      </c>
      <c r="J126" s="4">
        <v>45077</v>
      </c>
      <c r="K126" s="26" t="s">
        <v>8</v>
      </c>
      <c r="L126" s="27">
        <v>910</v>
      </c>
      <c r="M126" s="27">
        <v>1060</v>
      </c>
      <c r="N126" s="35">
        <v>0.16483516483516492</v>
      </c>
      <c r="O126" s="63">
        <v>1.9165046904910735E-3</v>
      </c>
      <c r="P126" s="27">
        <v>958.62536739769359</v>
      </c>
      <c r="Q126" s="27">
        <v>1060</v>
      </c>
    </row>
    <row r="127" spans="1:17" s="28" customFormat="1" ht="15" customHeight="1" x14ac:dyDescent="0.15">
      <c r="A127" s="23" t="s">
        <v>118</v>
      </c>
      <c r="B127" s="23" t="s">
        <v>118</v>
      </c>
      <c r="C127" s="23" t="s">
        <v>103</v>
      </c>
      <c r="D127" s="23" t="s">
        <v>105</v>
      </c>
      <c r="E127" s="23" t="s">
        <v>106</v>
      </c>
      <c r="F127" s="23" t="s">
        <v>95</v>
      </c>
      <c r="G127" s="24">
        <v>5</v>
      </c>
      <c r="H127" s="25" t="s">
        <v>238</v>
      </c>
      <c r="I127" s="24" t="s">
        <v>26</v>
      </c>
      <c r="J127" s="4">
        <v>45291</v>
      </c>
      <c r="K127" s="26" t="s">
        <v>8</v>
      </c>
      <c r="L127" s="27">
        <v>970</v>
      </c>
      <c r="M127" s="27">
        <v>1020</v>
      </c>
      <c r="N127" s="35">
        <v>5.1546391752577359E-2</v>
      </c>
      <c r="O127" s="63">
        <v>1.844183758774429E-3</v>
      </c>
      <c r="P127" s="27">
        <v>893.73726752973641</v>
      </c>
      <c r="Q127" s="27">
        <v>1020</v>
      </c>
    </row>
    <row r="128" spans="1:17" s="28" customFormat="1" ht="15" customHeight="1" x14ac:dyDescent="0.15">
      <c r="A128" s="23" t="s">
        <v>118</v>
      </c>
      <c r="B128" s="23" t="s">
        <v>118</v>
      </c>
      <c r="C128" s="23" t="s">
        <v>103</v>
      </c>
      <c r="D128" s="23" t="s">
        <v>105</v>
      </c>
      <c r="E128" s="23" t="s">
        <v>106</v>
      </c>
      <c r="F128" s="23" t="s">
        <v>95</v>
      </c>
      <c r="G128" s="24">
        <v>6</v>
      </c>
      <c r="H128" s="25" t="s">
        <v>239</v>
      </c>
      <c r="I128" s="24" t="s">
        <v>27</v>
      </c>
      <c r="J128" s="4">
        <v>45016</v>
      </c>
      <c r="K128" s="26" t="s">
        <v>8</v>
      </c>
      <c r="L128" s="27">
        <v>900</v>
      </c>
      <c r="M128" s="27">
        <v>1000</v>
      </c>
      <c r="N128" s="35">
        <v>0.11111111111111116</v>
      </c>
      <c r="O128" s="63">
        <v>1.8080232929161069E-3</v>
      </c>
      <c r="P128" s="27">
        <v>899.89426242416516</v>
      </c>
      <c r="Q128" s="27">
        <v>1000</v>
      </c>
    </row>
    <row r="129" spans="1:17" s="28" customFormat="1" ht="15" customHeight="1" x14ac:dyDescent="0.15">
      <c r="A129" s="23" t="s">
        <v>118</v>
      </c>
      <c r="B129" s="23" t="s">
        <v>118</v>
      </c>
      <c r="C129" s="23" t="s">
        <v>103</v>
      </c>
      <c r="D129" s="23" t="s">
        <v>105</v>
      </c>
      <c r="E129" s="23" t="s">
        <v>106</v>
      </c>
      <c r="F129" s="23" t="s">
        <v>95</v>
      </c>
      <c r="G129" s="24">
        <v>7</v>
      </c>
      <c r="H129" s="25" t="s">
        <v>240</v>
      </c>
      <c r="I129" s="24" t="s">
        <v>18</v>
      </c>
      <c r="J129" s="4">
        <v>45138</v>
      </c>
      <c r="K129" s="26" t="s">
        <v>8</v>
      </c>
      <c r="L129" s="27">
        <v>830</v>
      </c>
      <c r="M129" s="27">
        <v>980</v>
      </c>
      <c r="N129" s="35">
        <v>0.18072289156626509</v>
      </c>
      <c r="O129" s="63">
        <v>1.7718628270577848E-3</v>
      </c>
      <c r="P129" s="27">
        <v>884.89582157610789</v>
      </c>
      <c r="Q129" s="27">
        <v>980</v>
      </c>
    </row>
    <row r="130" spans="1:17" s="28" customFormat="1" ht="15" customHeight="1" x14ac:dyDescent="0.15">
      <c r="A130" s="23" t="s">
        <v>118</v>
      </c>
      <c r="B130" s="23" t="s">
        <v>118</v>
      </c>
      <c r="C130" s="23" t="s">
        <v>103</v>
      </c>
      <c r="D130" s="23" t="s">
        <v>105</v>
      </c>
      <c r="E130" s="23" t="s">
        <v>106</v>
      </c>
      <c r="F130" s="23" t="s">
        <v>95</v>
      </c>
      <c r="G130" s="24">
        <v>8</v>
      </c>
      <c r="H130" s="25" t="s">
        <v>241</v>
      </c>
      <c r="I130" s="24" t="s">
        <v>22</v>
      </c>
      <c r="J130" s="4">
        <v>45077</v>
      </c>
      <c r="K130" s="26" t="s">
        <v>8</v>
      </c>
      <c r="L130" s="27">
        <v>960</v>
      </c>
      <c r="M130" s="27">
        <v>960</v>
      </c>
      <c r="N130" s="35">
        <v>0</v>
      </c>
      <c r="O130" s="63">
        <v>1.7357023611994627E-3</v>
      </c>
      <c r="P130" s="27">
        <v>868.18901198281685</v>
      </c>
      <c r="Q130" s="27">
        <v>960</v>
      </c>
    </row>
    <row r="131" spans="1:17" s="28" customFormat="1" ht="15" customHeight="1" x14ac:dyDescent="0.15">
      <c r="A131" s="23" t="s">
        <v>118</v>
      </c>
      <c r="B131" s="23" t="s">
        <v>118</v>
      </c>
      <c r="C131" s="23" t="s">
        <v>103</v>
      </c>
      <c r="D131" s="23" t="s">
        <v>105</v>
      </c>
      <c r="E131" s="23" t="s">
        <v>106</v>
      </c>
      <c r="F131" s="23" t="s">
        <v>95</v>
      </c>
      <c r="G131" s="24">
        <v>9</v>
      </c>
      <c r="H131" s="25" t="s">
        <v>242</v>
      </c>
      <c r="I131" s="24" t="s">
        <v>19</v>
      </c>
      <c r="J131" s="4">
        <v>45291</v>
      </c>
      <c r="K131" s="26" t="s">
        <v>8</v>
      </c>
      <c r="L131" s="27">
        <v>890</v>
      </c>
      <c r="M131" s="27">
        <v>940</v>
      </c>
      <c r="N131" s="35">
        <v>5.6179775280898792E-2</v>
      </c>
      <c r="O131" s="63">
        <v>1.6995418953411406E-3</v>
      </c>
      <c r="P131" s="27">
        <v>823.64022693916888</v>
      </c>
      <c r="Q131" s="27">
        <v>940</v>
      </c>
    </row>
    <row r="132" spans="1:17" s="28" customFormat="1" ht="15" customHeight="1" x14ac:dyDescent="0.15">
      <c r="A132" s="23" t="s">
        <v>118</v>
      </c>
      <c r="B132" s="23" t="s">
        <v>118</v>
      </c>
      <c r="C132" s="23" t="s">
        <v>103</v>
      </c>
      <c r="D132" s="23" t="s">
        <v>105</v>
      </c>
      <c r="E132" s="23" t="s">
        <v>106</v>
      </c>
      <c r="F132" s="23" t="s">
        <v>95</v>
      </c>
      <c r="G132" s="24">
        <v>10</v>
      </c>
      <c r="H132" s="25" t="s">
        <v>243</v>
      </c>
      <c r="I132" s="24" t="s">
        <v>26</v>
      </c>
      <c r="J132" s="4">
        <v>45291</v>
      </c>
      <c r="K132" s="26" t="s">
        <v>8</v>
      </c>
      <c r="L132" s="27">
        <v>820</v>
      </c>
      <c r="M132" s="27">
        <v>920</v>
      </c>
      <c r="N132" s="35">
        <v>0.12195121951219523</v>
      </c>
      <c r="O132" s="63">
        <v>1.6633814294828185E-3</v>
      </c>
      <c r="P132" s="27">
        <v>806.11596679152694</v>
      </c>
      <c r="Q132" s="27">
        <v>920</v>
      </c>
    </row>
    <row r="133" spans="1:17" s="28" customFormat="1" ht="15" customHeight="1" x14ac:dyDescent="0.15">
      <c r="A133" s="23" t="s">
        <v>118</v>
      </c>
      <c r="B133" s="23" t="s">
        <v>118</v>
      </c>
      <c r="C133" s="23" t="s">
        <v>103</v>
      </c>
      <c r="D133" s="23" t="s">
        <v>105</v>
      </c>
      <c r="E133" s="23" t="s">
        <v>106</v>
      </c>
      <c r="F133" s="23" t="s">
        <v>95</v>
      </c>
      <c r="G133" s="24">
        <v>11</v>
      </c>
      <c r="H133" s="25" t="s">
        <v>244</v>
      </c>
      <c r="I133" s="24" t="s">
        <v>27</v>
      </c>
      <c r="J133" s="4">
        <v>45291</v>
      </c>
      <c r="K133" s="26" t="s">
        <v>8</v>
      </c>
      <c r="L133" s="27">
        <v>950</v>
      </c>
      <c r="M133" s="27">
        <v>900</v>
      </c>
      <c r="N133" s="35">
        <v>-5.2631578947368474E-2</v>
      </c>
      <c r="O133" s="63">
        <v>1.6272209636244964E-3</v>
      </c>
      <c r="P133" s="27">
        <v>788.591706643885</v>
      </c>
      <c r="Q133" s="27">
        <v>900</v>
      </c>
    </row>
    <row r="134" spans="1:17" s="28" customFormat="1" ht="15" customHeight="1" x14ac:dyDescent="0.15">
      <c r="A134" s="23" t="s">
        <v>118</v>
      </c>
      <c r="B134" s="23" t="s">
        <v>118</v>
      </c>
      <c r="C134" s="23" t="s">
        <v>103</v>
      </c>
      <c r="D134" s="23" t="s">
        <v>105</v>
      </c>
      <c r="E134" s="23" t="s">
        <v>106</v>
      </c>
      <c r="F134" s="23" t="s">
        <v>95</v>
      </c>
      <c r="G134" s="24">
        <v>12</v>
      </c>
      <c r="H134" s="25" t="s">
        <v>245</v>
      </c>
      <c r="I134" s="24" t="s">
        <v>18</v>
      </c>
      <c r="J134" s="4">
        <v>45291</v>
      </c>
      <c r="K134" s="26" t="s">
        <v>8</v>
      </c>
      <c r="L134" s="27">
        <v>880</v>
      </c>
      <c r="M134" s="27">
        <v>880</v>
      </c>
      <c r="N134" s="35">
        <v>0</v>
      </c>
      <c r="O134" s="63">
        <v>1.591060497766174E-3</v>
      </c>
      <c r="P134" s="27">
        <v>771.06744649624318</v>
      </c>
      <c r="Q134" s="27">
        <v>880</v>
      </c>
    </row>
    <row r="135" spans="1:17" s="28" customFormat="1" ht="15" customHeight="1" x14ac:dyDescent="0.15">
      <c r="A135" s="23" t="s">
        <v>118</v>
      </c>
      <c r="B135" s="23" t="s">
        <v>118</v>
      </c>
      <c r="C135" s="23" t="s">
        <v>103</v>
      </c>
      <c r="D135" s="23" t="s">
        <v>105</v>
      </c>
      <c r="E135" s="23" t="s">
        <v>106</v>
      </c>
      <c r="F135" s="23" t="s">
        <v>95</v>
      </c>
      <c r="G135" s="24">
        <v>13</v>
      </c>
      <c r="H135" s="25" t="s">
        <v>246</v>
      </c>
      <c r="I135" s="24" t="s">
        <v>22</v>
      </c>
      <c r="J135" s="4">
        <v>45291</v>
      </c>
      <c r="K135" s="26" t="s">
        <v>8</v>
      </c>
      <c r="L135" s="27">
        <v>810</v>
      </c>
      <c r="M135" s="27">
        <v>860</v>
      </c>
      <c r="N135" s="35">
        <v>6.1728395061728447E-2</v>
      </c>
      <c r="O135" s="63">
        <v>1.5549000319078519E-3</v>
      </c>
      <c r="P135" s="27">
        <v>753.54318634860124</v>
      </c>
      <c r="Q135" s="27">
        <v>860</v>
      </c>
    </row>
    <row r="136" spans="1:17" s="28" customFormat="1" ht="15" customHeight="1" x14ac:dyDescent="0.15">
      <c r="A136" s="23" t="s">
        <v>118</v>
      </c>
      <c r="B136" s="23" t="s">
        <v>118</v>
      </c>
      <c r="C136" s="23" t="s">
        <v>103</v>
      </c>
      <c r="D136" s="23" t="s">
        <v>105</v>
      </c>
      <c r="E136" s="23" t="s">
        <v>106</v>
      </c>
      <c r="F136" s="23" t="s">
        <v>95</v>
      </c>
      <c r="G136" s="24">
        <v>14</v>
      </c>
      <c r="H136" s="25" t="s">
        <v>247</v>
      </c>
      <c r="I136" s="24" t="s">
        <v>19</v>
      </c>
      <c r="J136" s="4">
        <v>45291</v>
      </c>
      <c r="K136" s="26" t="s">
        <v>8</v>
      </c>
      <c r="L136" s="27">
        <v>940</v>
      </c>
      <c r="M136" s="27">
        <v>840</v>
      </c>
      <c r="N136" s="35">
        <v>-0.1063829787234043</v>
      </c>
      <c r="O136" s="63">
        <v>1.5187395660495298E-3</v>
      </c>
      <c r="P136" s="27">
        <v>736.01892620095941</v>
      </c>
      <c r="Q136" s="27">
        <v>840</v>
      </c>
    </row>
    <row r="137" spans="1:17" s="28" customFormat="1" ht="15" customHeight="1" x14ac:dyDescent="0.15">
      <c r="A137" s="23" t="s">
        <v>118</v>
      </c>
      <c r="B137" s="23" t="s">
        <v>118</v>
      </c>
      <c r="C137" s="23" t="s">
        <v>103</v>
      </c>
      <c r="D137" s="23" t="s">
        <v>105</v>
      </c>
      <c r="E137" s="23" t="s">
        <v>106</v>
      </c>
      <c r="F137" s="23" t="s">
        <v>95</v>
      </c>
      <c r="G137" s="24">
        <v>15</v>
      </c>
      <c r="H137" s="25" t="s">
        <v>248</v>
      </c>
      <c r="I137" s="24" t="s">
        <v>26</v>
      </c>
      <c r="J137" s="4">
        <v>45291</v>
      </c>
      <c r="K137" s="26" t="s">
        <v>8</v>
      </c>
      <c r="L137" s="27">
        <v>870</v>
      </c>
      <c r="M137" s="27">
        <v>820</v>
      </c>
      <c r="N137" s="35">
        <v>-5.7471264367816133E-2</v>
      </c>
      <c r="O137" s="63">
        <v>1.4825791001912077E-3</v>
      </c>
      <c r="P137" s="27">
        <v>718.49466605331747</v>
      </c>
      <c r="Q137" s="27">
        <v>820</v>
      </c>
    </row>
    <row r="138" spans="1:17" s="28" customFormat="1" ht="15" customHeight="1" x14ac:dyDescent="0.15">
      <c r="A138" s="23" t="s">
        <v>118</v>
      </c>
      <c r="B138" s="23" t="s">
        <v>118</v>
      </c>
      <c r="C138" s="23" t="s">
        <v>103</v>
      </c>
      <c r="D138" s="23" t="s">
        <v>105</v>
      </c>
      <c r="E138" s="23" t="s">
        <v>107</v>
      </c>
      <c r="F138" s="23" t="s">
        <v>95</v>
      </c>
      <c r="G138" s="24">
        <v>1</v>
      </c>
      <c r="H138" s="25" t="s">
        <v>234</v>
      </c>
      <c r="I138" s="24" t="s">
        <v>27</v>
      </c>
      <c r="J138" s="4">
        <v>45291</v>
      </c>
      <c r="K138" s="26" t="s">
        <v>8</v>
      </c>
      <c r="L138" s="27">
        <v>1000</v>
      </c>
      <c r="M138" s="27">
        <v>1200</v>
      </c>
      <c r="N138" s="35">
        <v>0.19999999999999996</v>
      </c>
      <c r="O138" s="63">
        <v>2.1696279514993285E-3</v>
      </c>
      <c r="P138" s="27">
        <v>1051.4556088585134</v>
      </c>
      <c r="Q138" s="27">
        <v>1200</v>
      </c>
    </row>
    <row r="139" spans="1:17" s="28" customFormat="1" ht="15" customHeight="1" x14ac:dyDescent="0.15">
      <c r="A139" s="23" t="s">
        <v>118</v>
      </c>
      <c r="B139" s="23" t="s">
        <v>118</v>
      </c>
      <c r="C139" s="23" t="s">
        <v>103</v>
      </c>
      <c r="D139" s="23" t="s">
        <v>105</v>
      </c>
      <c r="E139" s="23" t="s">
        <v>107</v>
      </c>
      <c r="F139" s="23" t="s">
        <v>95</v>
      </c>
      <c r="G139" s="24">
        <v>2</v>
      </c>
      <c r="H139" s="25" t="s">
        <v>235</v>
      </c>
      <c r="I139" s="24" t="s">
        <v>19</v>
      </c>
      <c r="J139" s="4">
        <v>45016</v>
      </c>
      <c r="K139" s="26" t="s">
        <v>8</v>
      </c>
      <c r="L139" s="27">
        <v>990</v>
      </c>
      <c r="M139" s="27">
        <v>1140</v>
      </c>
      <c r="N139" s="35">
        <v>0.1515151515151516</v>
      </c>
      <c r="O139" s="63">
        <v>2.0611465539243619E-3</v>
      </c>
      <c r="P139" s="27">
        <v>1025.8794591635483</v>
      </c>
      <c r="Q139" s="27">
        <v>1140</v>
      </c>
    </row>
    <row r="140" spans="1:17" s="28" customFormat="1" ht="15" customHeight="1" x14ac:dyDescent="0.15">
      <c r="A140" s="23" t="s">
        <v>118</v>
      </c>
      <c r="B140" s="23" t="s">
        <v>118</v>
      </c>
      <c r="C140" s="23" t="s">
        <v>103</v>
      </c>
      <c r="D140" s="23" t="s">
        <v>105</v>
      </c>
      <c r="E140" s="23" t="s">
        <v>107</v>
      </c>
      <c r="F140" s="23" t="s">
        <v>95</v>
      </c>
      <c r="G140" s="24">
        <v>3</v>
      </c>
      <c r="H140" s="25" t="s">
        <v>236</v>
      </c>
      <c r="I140" s="24" t="s">
        <v>18</v>
      </c>
      <c r="J140" s="4">
        <v>45138</v>
      </c>
      <c r="K140" s="26" t="s">
        <v>8</v>
      </c>
      <c r="L140" s="27">
        <v>980</v>
      </c>
      <c r="M140" s="27">
        <v>1080</v>
      </c>
      <c r="N140" s="35">
        <v>0.1020408163265305</v>
      </c>
      <c r="O140" s="63">
        <v>1.9526651563493956E-3</v>
      </c>
      <c r="P140" s="27">
        <v>975.19131357366985</v>
      </c>
      <c r="Q140" s="27">
        <v>1080</v>
      </c>
    </row>
    <row r="141" spans="1:17" s="28" customFormat="1" ht="15" customHeight="1" x14ac:dyDescent="0.15">
      <c r="A141" s="23" t="s">
        <v>118</v>
      </c>
      <c r="B141" s="23" t="s">
        <v>118</v>
      </c>
      <c r="C141" s="23" t="s">
        <v>103</v>
      </c>
      <c r="D141" s="23" t="s">
        <v>105</v>
      </c>
      <c r="E141" s="23" t="s">
        <v>107</v>
      </c>
      <c r="F141" s="23" t="s">
        <v>95</v>
      </c>
      <c r="G141" s="24">
        <v>4</v>
      </c>
      <c r="H141" s="25" t="s">
        <v>237</v>
      </c>
      <c r="I141" s="24" t="s">
        <v>22</v>
      </c>
      <c r="J141" s="4">
        <v>45077</v>
      </c>
      <c r="K141" s="26" t="s">
        <v>8</v>
      </c>
      <c r="L141" s="27">
        <v>910</v>
      </c>
      <c r="M141" s="27">
        <v>1060</v>
      </c>
      <c r="N141" s="35">
        <v>0.16483516483516492</v>
      </c>
      <c r="O141" s="63">
        <v>1.9165046904910735E-3</v>
      </c>
      <c r="P141" s="27">
        <v>958.62536739769359</v>
      </c>
      <c r="Q141" s="27">
        <v>1060</v>
      </c>
    </row>
    <row r="142" spans="1:17" s="28" customFormat="1" ht="15" customHeight="1" x14ac:dyDescent="0.15">
      <c r="A142" s="23" t="s">
        <v>118</v>
      </c>
      <c r="B142" s="23" t="s">
        <v>118</v>
      </c>
      <c r="C142" s="23" t="s">
        <v>103</v>
      </c>
      <c r="D142" s="23" t="s">
        <v>105</v>
      </c>
      <c r="E142" s="23" t="s">
        <v>107</v>
      </c>
      <c r="F142" s="23" t="s">
        <v>95</v>
      </c>
      <c r="G142" s="24">
        <v>5</v>
      </c>
      <c r="H142" s="25" t="s">
        <v>238</v>
      </c>
      <c r="I142" s="24" t="s">
        <v>26</v>
      </c>
      <c r="J142" s="4">
        <v>45291</v>
      </c>
      <c r="K142" s="26" t="s">
        <v>8</v>
      </c>
      <c r="L142" s="27">
        <v>970</v>
      </c>
      <c r="M142" s="27">
        <v>1020</v>
      </c>
      <c r="N142" s="35">
        <v>5.1546391752577359E-2</v>
      </c>
      <c r="O142" s="63">
        <v>1.844183758774429E-3</v>
      </c>
      <c r="P142" s="27">
        <v>893.73726752973641</v>
      </c>
      <c r="Q142" s="27">
        <v>1020</v>
      </c>
    </row>
    <row r="143" spans="1:17" s="28" customFormat="1" ht="15" customHeight="1" x14ac:dyDescent="0.15">
      <c r="A143" s="23" t="s">
        <v>118</v>
      </c>
      <c r="B143" s="23" t="s">
        <v>118</v>
      </c>
      <c r="C143" s="23" t="s">
        <v>103</v>
      </c>
      <c r="D143" s="23" t="s">
        <v>105</v>
      </c>
      <c r="E143" s="23" t="s">
        <v>107</v>
      </c>
      <c r="F143" s="23" t="s">
        <v>95</v>
      </c>
      <c r="G143" s="24">
        <v>6</v>
      </c>
      <c r="H143" s="25" t="s">
        <v>239</v>
      </c>
      <c r="I143" s="24" t="s">
        <v>27</v>
      </c>
      <c r="J143" s="4">
        <v>45016</v>
      </c>
      <c r="K143" s="26" t="s">
        <v>8</v>
      </c>
      <c r="L143" s="27">
        <v>900</v>
      </c>
      <c r="M143" s="27">
        <v>1000</v>
      </c>
      <c r="N143" s="35">
        <v>0.11111111111111116</v>
      </c>
      <c r="O143" s="63">
        <v>1.8080232929161069E-3</v>
      </c>
      <c r="P143" s="27">
        <v>899.89426242416516</v>
      </c>
      <c r="Q143" s="27">
        <v>1000</v>
      </c>
    </row>
    <row r="144" spans="1:17" s="28" customFormat="1" ht="15" customHeight="1" x14ac:dyDescent="0.15">
      <c r="A144" s="23" t="s">
        <v>118</v>
      </c>
      <c r="B144" s="23" t="s">
        <v>118</v>
      </c>
      <c r="C144" s="23" t="s">
        <v>103</v>
      </c>
      <c r="D144" s="23" t="s">
        <v>105</v>
      </c>
      <c r="E144" s="23" t="s">
        <v>107</v>
      </c>
      <c r="F144" s="23" t="s">
        <v>95</v>
      </c>
      <c r="G144" s="24">
        <v>7</v>
      </c>
      <c r="H144" s="25" t="s">
        <v>240</v>
      </c>
      <c r="I144" s="24" t="s">
        <v>18</v>
      </c>
      <c r="J144" s="4">
        <v>45138</v>
      </c>
      <c r="K144" s="26" t="s">
        <v>8</v>
      </c>
      <c r="L144" s="27">
        <v>830</v>
      </c>
      <c r="M144" s="27">
        <v>980</v>
      </c>
      <c r="N144" s="35">
        <v>0.18072289156626509</v>
      </c>
      <c r="O144" s="63">
        <v>1.7718628270577848E-3</v>
      </c>
      <c r="P144" s="27">
        <v>884.89582157610789</v>
      </c>
      <c r="Q144" s="27">
        <v>980</v>
      </c>
    </row>
    <row r="145" spans="1:17" s="28" customFormat="1" ht="15" customHeight="1" x14ac:dyDescent="0.15">
      <c r="A145" s="23" t="s">
        <v>118</v>
      </c>
      <c r="B145" s="23" t="s">
        <v>118</v>
      </c>
      <c r="C145" s="23" t="s">
        <v>103</v>
      </c>
      <c r="D145" s="23" t="s">
        <v>105</v>
      </c>
      <c r="E145" s="23" t="s">
        <v>107</v>
      </c>
      <c r="F145" s="23" t="s">
        <v>95</v>
      </c>
      <c r="G145" s="24">
        <v>8</v>
      </c>
      <c r="H145" s="25" t="s">
        <v>241</v>
      </c>
      <c r="I145" s="24" t="s">
        <v>22</v>
      </c>
      <c r="J145" s="4">
        <v>45077</v>
      </c>
      <c r="K145" s="26" t="s">
        <v>8</v>
      </c>
      <c r="L145" s="27">
        <v>960</v>
      </c>
      <c r="M145" s="27">
        <v>960</v>
      </c>
      <c r="N145" s="35">
        <v>0</v>
      </c>
      <c r="O145" s="63">
        <v>1.7357023611994627E-3</v>
      </c>
      <c r="P145" s="27">
        <v>868.18901198281685</v>
      </c>
      <c r="Q145" s="27">
        <v>960</v>
      </c>
    </row>
    <row r="146" spans="1:17" s="28" customFormat="1" ht="15" customHeight="1" x14ac:dyDescent="0.15">
      <c r="A146" s="23" t="s">
        <v>118</v>
      </c>
      <c r="B146" s="23" t="s">
        <v>118</v>
      </c>
      <c r="C146" s="23" t="s">
        <v>103</v>
      </c>
      <c r="D146" s="23" t="s">
        <v>105</v>
      </c>
      <c r="E146" s="23" t="s">
        <v>107</v>
      </c>
      <c r="F146" s="23" t="s">
        <v>95</v>
      </c>
      <c r="G146" s="24">
        <v>9</v>
      </c>
      <c r="H146" s="25" t="s">
        <v>242</v>
      </c>
      <c r="I146" s="24" t="s">
        <v>19</v>
      </c>
      <c r="J146" s="4">
        <v>45291</v>
      </c>
      <c r="K146" s="26" t="s">
        <v>8</v>
      </c>
      <c r="L146" s="27">
        <v>890</v>
      </c>
      <c r="M146" s="27">
        <v>940</v>
      </c>
      <c r="N146" s="35">
        <v>5.6179775280898792E-2</v>
      </c>
      <c r="O146" s="63">
        <v>1.6995418953411406E-3</v>
      </c>
      <c r="P146" s="27">
        <v>823.64022693916888</v>
      </c>
      <c r="Q146" s="27">
        <v>940</v>
      </c>
    </row>
    <row r="147" spans="1:17" s="28" customFormat="1" ht="15" customHeight="1" x14ac:dyDescent="0.15">
      <c r="A147" s="23" t="s">
        <v>118</v>
      </c>
      <c r="B147" s="23" t="s">
        <v>118</v>
      </c>
      <c r="C147" s="23" t="s">
        <v>103</v>
      </c>
      <c r="D147" s="23" t="s">
        <v>105</v>
      </c>
      <c r="E147" s="23" t="s">
        <v>107</v>
      </c>
      <c r="F147" s="23" t="s">
        <v>95</v>
      </c>
      <c r="G147" s="24">
        <v>10</v>
      </c>
      <c r="H147" s="25" t="s">
        <v>243</v>
      </c>
      <c r="I147" s="24" t="s">
        <v>26</v>
      </c>
      <c r="J147" s="4">
        <v>45291</v>
      </c>
      <c r="K147" s="26" t="s">
        <v>8</v>
      </c>
      <c r="L147" s="27">
        <v>820</v>
      </c>
      <c r="M147" s="27">
        <v>920</v>
      </c>
      <c r="N147" s="35">
        <v>0.12195121951219523</v>
      </c>
      <c r="O147" s="63">
        <v>1.6633814294828185E-3</v>
      </c>
      <c r="P147" s="27">
        <v>806.11596679152694</v>
      </c>
      <c r="Q147" s="27">
        <v>920</v>
      </c>
    </row>
    <row r="148" spans="1:17" s="28" customFormat="1" ht="15" customHeight="1" x14ac:dyDescent="0.15">
      <c r="A148" s="23" t="s">
        <v>118</v>
      </c>
      <c r="B148" s="23" t="s">
        <v>118</v>
      </c>
      <c r="C148" s="23" t="s">
        <v>103</v>
      </c>
      <c r="D148" s="23" t="s">
        <v>105</v>
      </c>
      <c r="E148" s="23" t="s">
        <v>107</v>
      </c>
      <c r="F148" s="23" t="s">
        <v>95</v>
      </c>
      <c r="G148" s="24">
        <v>11</v>
      </c>
      <c r="H148" s="25" t="s">
        <v>244</v>
      </c>
      <c r="I148" s="24" t="s">
        <v>27</v>
      </c>
      <c r="J148" s="4">
        <v>45291</v>
      </c>
      <c r="K148" s="26" t="s">
        <v>8</v>
      </c>
      <c r="L148" s="27">
        <v>950</v>
      </c>
      <c r="M148" s="27">
        <v>900</v>
      </c>
      <c r="N148" s="35">
        <v>-5.2631578947368474E-2</v>
      </c>
      <c r="O148" s="63">
        <v>1.6272209636244964E-3</v>
      </c>
      <c r="P148" s="27">
        <v>788.591706643885</v>
      </c>
      <c r="Q148" s="27">
        <v>900</v>
      </c>
    </row>
    <row r="149" spans="1:17" s="28" customFormat="1" ht="15" customHeight="1" x14ac:dyDescent="0.15">
      <c r="A149" s="23" t="s">
        <v>118</v>
      </c>
      <c r="B149" s="23" t="s">
        <v>118</v>
      </c>
      <c r="C149" s="23" t="s">
        <v>103</v>
      </c>
      <c r="D149" s="23" t="s">
        <v>105</v>
      </c>
      <c r="E149" s="23" t="s">
        <v>107</v>
      </c>
      <c r="F149" s="23" t="s">
        <v>95</v>
      </c>
      <c r="G149" s="24">
        <v>12</v>
      </c>
      <c r="H149" s="25" t="s">
        <v>245</v>
      </c>
      <c r="I149" s="24" t="s">
        <v>18</v>
      </c>
      <c r="J149" s="4">
        <v>45291</v>
      </c>
      <c r="K149" s="26" t="s">
        <v>8</v>
      </c>
      <c r="L149" s="27">
        <v>880</v>
      </c>
      <c r="M149" s="27">
        <v>880</v>
      </c>
      <c r="N149" s="35">
        <v>0</v>
      </c>
      <c r="O149" s="63">
        <v>1.591060497766174E-3</v>
      </c>
      <c r="P149" s="27">
        <v>771.06744649624318</v>
      </c>
      <c r="Q149" s="27">
        <v>880</v>
      </c>
    </row>
    <row r="150" spans="1:17" s="28" customFormat="1" ht="15" customHeight="1" x14ac:dyDescent="0.15">
      <c r="A150" s="23" t="s">
        <v>118</v>
      </c>
      <c r="B150" s="23" t="s">
        <v>118</v>
      </c>
      <c r="C150" s="23" t="s">
        <v>103</v>
      </c>
      <c r="D150" s="23" t="s">
        <v>105</v>
      </c>
      <c r="E150" s="23" t="s">
        <v>107</v>
      </c>
      <c r="F150" s="23" t="s">
        <v>95</v>
      </c>
      <c r="G150" s="24">
        <v>13</v>
      </c>
      <c r="H150" s="25" t="s">
        <v>246</v>
      </c>
      <c r="I150" s="24" t="s">
        <v>22</v>
      </c>
      <c r="J150" s="4">
        <v>45291</v>
      </c>
      <c r="K150" s="26" t="s">
        <v>8</v>
      </c>
      <c r="L150" s="27">
        <v>810</v>
      </c>
      <c r="M150" s="27">
        <v>860</v>
      </c>
      <c r="N150" s="35">
        <v>6.1728395061728447E-2</v>
      </c>
      <c r="O150" s="63">
        <v>1.5549000319078519E-3</v>
      </c>
      <c r="P150" s="27">
        <v>753.54318634860124</v>
      </c>
      <c r="Q150" s="27">
        <v>860</v>
      </c>
    </row>
    <row r="151" spans="1:17" s="28" customFormat="1" ht="15" customHeight="1" x14ac:dyDescent="0.15">
      <c r="A151" s="23" t="s">
        <v>118</v>
      </c>
      <c r="B151" s="23" t="s">
        <v>118</v>
      </c>
      <c r="C151" s="23" t="s">
        <v>103</v>
      </c>
      <c r="D151" s="23" t="s">
        <v>105</v>
      </c>
      <c r="E151" s="23" t="s">
        <v>107</v>
      </c>
      <c r="F151" s="23" t="s">
        <v>95</v>
      </c>
      <c r="G151" s="24">
        <v>14</v>
      </c>
      <c r="H151" s="25" t="s">
        <v>247</v>
      </c>
      <c r="I151" s="24" t="s">
        <v>19</v>
      </c>
      <c r="J151" s="4">
        <v>45291</v>
      </c>
      <c r="K151" s="26" t="s">
        <v>8</v>
      </c>
      <c r="L151" s="27">
        <v>940</v>
      </c>
      <c r="M151" s="27">
        <v>840</v>
      </c>
      <c r="N151" s="35">
        <v>-0.1063829787234043</v>
      </c>
      <c r="O151" s="63">
        <v>1.5187395660495298E-3</v>
      </c>
      <c r="P151" s="27">
        <v>736.01892620095941</v>
      </c>
      <c r="Q151" s="27">
        <v>840</v>
      </c>
    </row>
    <row r="152" spans="1:17" s="28" customFormat="1" ht="15" customHeight="1" x14ac:dyDescent="0.15">
      <c r="A152" s="23" t="s">
        <v>118</v>
      </c>
      <c r="B152" s="23" t="s">
        <v>118</v>
      </c>
      <c r="C152" s="23" t="s">
        <v>103</v>
      </c>
      <c r="D152" s="23" t="s">
        <v>105</v>
      </c>
      <c r="E152" s="23" t="s">
        <v>107</v>
      </c>
      <c r="F152" s="23" t="s">
        <v>95</v>
      </c>
      <c r="G152" s="24">
        <v>15</v>
      </c>
      <c r="H152" s="25" t="s">
        <v>248</v>
      </c>
      <c r="I152" s="24" t="s">
        <v>26</v>
      </c>
      <c r="J152" s="4">
        <v>45291</v>
      </c>
      <c r="K152" s="26" t="s">
        <v>8</v>
      </c>
      <c r="L152" s="27">
        <v>870</v>
      </c>
      <c r="M152" s="27">
        <v>820</v>
      </c>
      <c r="N152" s="35">
        <v>-5.7471264367816133E-2</v>
      </c>
      <c r="O152" s="63">
        <v>1.4825791001912077E-3</v>
      </c>
      <c r="P152" s="27">
        <v>718.49466605331747</v>
      </c>
      <c r="Q152" s="27">
        <v>820</v>
      </c>
    </row>
    <row r="153" spans="1:17" s="28" customFormat="1" ht="15" customHeight="1" x14ac:dyDescent="0.15">
      <c r="A153" s="23" t="s">
        <v>118</v>
      </c>
      <c r="B153" s="23" t="s">
        <v>118</v>
      </c>
      <c r="C153" s="23" t="s">
        <v>103</v>
      </c>
      <c r="D153" s="23" t="s">
        <v>105</v>
      </c>
      <c r="E153" s="23" t="s">
        <v>108</v>
      </c>
      <c r="F153" s="23" t="s">
        <v>95</v>
      </c>
      <c r="G153" s="24">
        <v>1</v>
      </c>
      <c r="H153" s="25" t="s">
        <v>234</v>
      </c>
      <c r="I153" s="24" t="s">
        <v>27</v>
      </c>
      <c r="J153" s="4">
        <v>45291</v>
      </c>
      <c r="K153" s="26" t="s">
        <v>8</v>
      </c>
      <c r="L153" s="27">
        <v>1000</v>
      </c>
      <c r="M153" s="27">
        <v>1200</v>
      </c>
      <c r="N153" s="35">
        <v>0.19999999999999996</v>
      </c>
      <c r="O153" s="63">
        <v>2.1696279514993285E-3</v>
      </c>
      <c r="P153" s="27">
        <v>1051.4556088585134</v>
      </c>
      <c r="Q153" s="27">
        <v>1200</v>
      </c>
    </row>
    <row r="154" spans="1:17" s="28" customFormat="1" ht="15" customHeight="1" x14ac:dyDescent="0.15">
      <c r="A154" s="23" t="s">
        <v>118</v>
      </c>
      <c r="B154" s="23" t="s">
        <v>118</v>
      </c>
      <c r="C154" s="23" t="s">
        <v>103</v>
      </c>
      <c r="D154" s="23" t="s">
        <v>105</v>
      </c>
      <c r="E154" s="23" t="s">
        <v>108</v>
      </c>
      <c r="F154" s="23" t="s">
        <v>95</v>
      </c>
      <c r="G154" s="24">
        <v>2</v>
      </c>
      <c r="H154" s="25" t="s">
        <v>235</v>
      </c>
      <c r="I154" s="24" t="s">
        <v>19</v>
      </c>
      <c r="J154" s="4">
        <v>45016</v>
      </c>
      <c r="K154" s="26" t="s">
        <v>8</v>
      </c>
      <c r="L154" s="27">
        <v>990</v>
      </c>
      <c r="M154" s="27">
        <v>1140</v>
      </c>
      <c r="N154" s="35">
        <v>0.1515151515151516</v>
      </c>
      <c r="O154" s="63">
        <v>2.0611465539243619E-3</v>
      </c>
      <c r="P154" s="27">
        <v>1025.8794591635483</v>
      </c>
      <c r="Q154" s="27">
        <v>1140</v>
      </c>
    </row>
    <row r="155" spans="1:17" s="28" customFormat="1" ht="15" customHeight="1" x14ac:dyDescent="0.15">
      <c r="A155" s="23" t="s">
        <v>118</v>
      </c>
      <c r="B155" s="23" t="s">
        <v>118</v>
      </c>
      <c r="C155" s="23" t="s">
        <v>103</v>
      </c>
      <c r="D155" s="23" t="s">
        <v>105</v>
      </c>
      <c r="E155" s="23" t="s">
        <v>108</v>
      </c>
      <c r="F155" s="23" t="s">
        <v>95</v>
      </c>
      <c r="G155" s="24">
        <v>3</v>
      </c>
      <c r="H155" s="25" t="s">
        <v>236</v>
      </c>
      <c r="I155" s="24" t="s">
        <v>18</v>
      </c>
      <c r="J155" s="4">
        <v>45138</v>
      </c>
      <c r="K155" s="26" t="s">
        <v>8</v>
      </c>
      <c r="L155" s="27">
        <v>980</v>
      </c>
      <c r="M155" s="27">
        <v>1080</v>
      </c>
      <c r="N155" s="35">
        <v>0.1020408163265305</v>
      </c>
      <c r="O155" s="63">
        <v>1.9526651563493956E-3</v>
      </c>
      <c r="P155" s="27">
        <v>975.19131357366985</v>
      </c>
      <c r="Q155" s="27">
        <v>1080</v>
      </c>
    </row>
    <row r="156" spans="1:17" s="28" customFormat="1" ht="15" customHeight="1" x14ac:dyDescent="0.15">
      <c r="A156" s="23" t="s">
        <v>118</v>
      </c>
      <c r="B156" s="23" t="s">
        <v>118</v>
      </c>
      <c r="C156" s="23" t="s">
        <v>103</v>
      </c>
      <c r="D156" s="23" t="s">
        <v>105</v>
      </c>
      <c r="E156" s="23" t="s">
        <v>108</v>
      </c>
      <c r="F156" s="23" t="s">
        <v>95</v>
      </c>
      <c r="G156" s="24">
        <v>4</v>
      </c>
      <c r="H156" s="25" t="s">
        <v>237</v>
      </c>
      <c r="I156" s="24" t="s">
        <v>22</v>
      </c>
      <c r="J156" s="4">
        <v>45077</v>
      </c>
      <c r="K156" s="26" t="s">
        <v>8</v>
      </c>
      <c r="L156" s="27">
        <v>910</v>
      </c>
      <c r="M156" s="27">
        <v>1060</v>
      </c>
      <c r="N156" s="35">
        <v>0.16483516483516492</v>
      </c>
      <c r="O156" s="63">
        <v>1.9165046904910735E-3</v>
      </c>
      <c r="P156" s="27">
        <v>958.62536739769359</v>
      </c>
      <c r="Q156" s="27">
        <v>1060</v>
      </c>
    </row>
    <row r="157" spans="1:17" s="28" customFormat="1" ht="15" customHeight="1" x14ac:dyDescent="0.15">
      <c r="A157" s="23" t="s">
        <v>118</v>
      </c>
      <c r="B157" s="23" t="s">
        <v>118</v>
      </c>
      <c r="C157" s="23" t="s">
        <v>103</v>
      </c>
      <c r="D157" s="23" t="s">
        <v>105</v>
      </c>
      <c r="E157" s="23" t="s">
        <v>108</v>
      </c>
      <c r="F157" s="23" t="s">
        <v>95</v>
      </c>
      <c r="G157" s="24">
        <v>5</v>
      </c>
      <c r="H157" s="25" t="s">
        <v>238</v>
      </c>
      <c r="I157" s="24" t="s">
        <v>26</v>
      </c>
      <c r="J157" s="4">
        <v>45291</v>
      </c>
      <c r="K157" s="26" t="s">
        <v>8</v>
      </c>
      <c r="L157" s="27">
        <v>970</v>
      </c>
      <c r="M157" s="27">
        <v>1020</v>
      </c>
      <c r="N157" s="35">
        <v>5.1546391752577359E-2</v>
      </c>
      <c r="O157" s="63">
        <v>1.844183758774429E-3</v>
      </c>
      <c r="P157" s="27">
        <v>893.73726752973641</v>
      </c>
      <c r="Q157" s="27">
        <v>1020</v>
      </c>
    </row>
    <row r="158" spans="1:17" s="28" customFormat="1" ht="15" customHeight="1" x14ac:dyDescent="0.15">
      <c r="A158" s="23" t="s">
        <v>118</v>
      </c>
      <c r="B158" s="23" t="s">
        <v>118</v>
      </c>
      <c r="C158" s="23" t="s">
        <v>103</v>
      </c>
      <c r="D158" s="23" t="s">
        <v>105</v>
      </c>
      <c r="E158" s="23" t="s">
        <v>108</v>
      </c>
      <c r="F158" s="23" t="s">
        <v>95</v>
      </c>
      <c r="G158" s="24">
        <v>6</v>
      </c>
      <c r="H158" s="25" t="s">
        <v>239</v>
      </c>
      <c r="I158" s="24" t="s">
        <v>27</v>
      </c>
      <c r="J158" s="4">
        <v>45016</v>
      </c>
      <c r="K158" s="26" t="s">
        <v>8</v>
      </c>
      <c r="L158" s="27">
        <v>900</v>
      </c>
      <c r="M158" s="27">
        <v>1000</v>
      </c>
      <c r="N158" s="35">
        <v>0.11111111111111116</v>
      </c>
      <c r="O158" s="63">
        <v>1.8080232929161069E-3</v>
      </c>
      <c r="P158" s="27">
        <v>899.89426242416516</v>
      </c>
      <c r="Q158" s="27">
        <v>1000</v>
      </c>
    </row>
    <row r="159" spans="1:17" s="28" customFormat="1" ht="15" customHeight="1" x14ac:dyDescent="0.15">
      <c r="A159" s="23" t="s">
        <v>118</v>
      </c>
      <c r="B159" s="23" t="s">
        <v>118</v>
      </c>
      <c r="C159" s="23" t="s">
        <v>103</v>
      </c>
      <c r="D159" s="23" t="s">
        <v>105</v>
      </c>
      <c r="E159" s="23" t="s">
        <v>108</v>
      </c>
      <c r="F159" s="23" t="s">
        <v>95</v>
      </c>
      <c r="G159" s="24">
        <v>7</v>
      </c>
      <c r="H159" s="25" t="s">
        <v>240</v>
      </c>
      <c r="I159" s="24" t="s">
        <v>18</v>
      </c>
      <c r="J159" s="4">
        <v>45138</v>
      </c>
      <c r="K159" s="26" t="s">
        <v>8</v>
      </c>
      <c r="L159" s="27">
        <v>830</v>
      </c>
      <c r="M159" s="27">
        <v>980</v>
      </c>
      <c r="N159" s="35">
        <v>0.18072289156626509</v>
      </c>
      <c r="O159" s="63">
        <v>1.7718628270577848E-3</v>
      </c>
      <c r="P159" s="27">
        <v>884.89582157610789</v>
      </c>
      <c r="Q159" s="27">
        <v>980</v>
      </c>
    </row>
    <row r="160" spans="1:17" s="28" customFormat="1" ht="15" customHeight="1" x14ac:dyDescent="0.15">
      <c r="A160" s="23" t="s">
        <v>118</v>
      </c>
      <c r="B160" s="23" t="s">
        <v>118</v>
      </c>
      <c r="C160" s="23" t="s">
        <v>103</v>
      </c>
      <c r="D160" s="23" t="s">
        <v>105</v>
      </c>
      <c r="E160" s="23" t="s">
        <v>108</v>
      </c>
      <c r="F160" s="23" t="s">
        <v>95</v>
      </c>
      <c r="G160" s="24">
        <v>8</v>
      </c>
      <c r="H160" s="25" t="s">
        <v>241</v>
      </c>
      <c r="I160" s="24" t="s">
        <v>22</v>
      </c>
      <c r="J160" s="4">
        <v>45077</v>
      </c>
      <c r="K160" s="26" t="s">
        <v>8</v>
      </c>
      <c r="L160" s="27">
        <v>960</v>
      </c>
      <c r="M160" s="27">
        <v>960</v>
      </c>
      <c r="N160" s="35">
        <v>0</v>
      </c>
      <c r="O160" s="63">
        <v>1.7357023611994627E-3</v>
      </c>
      <c r="P160" s="27">
        <v>868.18901198281685</v>
      </c>
      <c r="Q160" s="27">
        <v>960</v>
      </c>
    </row>
    <row r="161" spans="1:17" s="28" customFormat="1" ht="15" customHeight="1" x14ac:dyDescent="0.15">
      <c r="A161" s="23" t="s">
        <v>118</v>
      </c>
      <c r="B161" s="23" t="s">
        <v>118</v>
      </c>
      <c r="C161" s="23" t="s">
        <v>103</v>
      </c>
      <c r="D161" s="23" t="s">
        <v>105</v>
      </c>
      <c r="E161" s="23" t="s">
        <v>108</v>
      </c>
      <c r="F161" s="23" t="s">
        <v>95</v>
      </c>
      <c r="G161" s="24">
        <v>9</v>
      </c>
      <c r="H161" s="25" t="s">
        <v>242</v>
      </c>
      <c r="I161" s="24" t="s">
        <v>19</v>
      </c>
      <c r="J161" s="4">
        <v>45291</v>
      </c>
      <c r="K161" s="26" t="s">
        <v>8</v>
      </c>
      <c r="L161" s="27">
        <v>890</v>
      </c>
      <c r="M161" s="27">
        <v>940</v>
      </c>
      <c r="N161" s="35">
        <v>5.6179775280898792E-2</v>
      </c>
      <c r="O161" s="63">
        <v>1.6995418953411406E-3</v>
      </c>
      <c r="P161" s="27">
        <v>823.64022693916888</v>
      </c>
      <c r="Q161" s="27">
        <v>940</v>
      </c>
    </row>
    <row r="162" spans="1:17" s="28" customFormat="1" ht="15" customHeight="1" x14ac:dyDescent="0.15">
      <c r="A162" s="23" t="s">
        <v>118</v>
      </c>
      <c r="B162" s="23" t="s">
        <v>118</v>
      </c>
      <c r="C162" s="23" t="s">
        <v>103</v>
      </c>
      <c r="D162" s="23" t="s">
        <v>105</v>
      </c>
      <c r="E162" s="23" t="s">
        <v>108</v>
      </c>
      <c r="F162" s="23" t="s">
        <v>95</v>
      </c>
      <c r="G162" s="24">
        <v>10</v>
      </c>
      <c r="H162" s="25" t="s">
        <v>243</v>
      </c>
      <c r="I162" s="24" t="s">
        <v>26</v>
      </c>
      <c r="J162" s="4">
        <v>45291</v>
      </c>
      <c r="K162" s="26" t="s">
        <v>8</v>
      </c>
      <c r="L162" s="27">
        <v>820</v>
      </c>
      <c r="M162" s="27">
        <v>920</v>
      </c>
      <c r="N162" s="35">
        <v>0.12195121951219523</v>
      </c>
      <c r="O162" s="63">
        <v>1.6633814294828185E-3</v>
      </c>
      <c r="P162" s="27">
        <v>806.11596679152694</v>
      </c>
      <c r="Q162" s="27">
        <v>920</v>
      </c>
    </row>
    <row r="163" spans="1:17" s="28" customFormat="1" ht="15" customHeight="1" x14ac:dyDescent="0.15">
      <c r="A163" s="23" t="s">
        <v>118</v>
      </c>
      <c r="B163" s="23" t="s">
        <v>118</v>
      </c>
      <c r="C163" s="23" t="s">
        <v>103</v>
      </c>
      <c r="D163" s="23" t="s">
        <v>105</v>
      </c>
      <c r="E163" s="23" t="s">
        <v>108</v>
      </c>
      <c r="F163" s="23" t="s">
        <v>95</v>
      </c>
      <c r="G163" s="24">
        <v>11</v>
      </c>
      <c r="H163" s="25" t="s">
        <v>244</v>
      </c>
      <c r="I163" s="24" t="s">
        <v>27</v>
      </c>
      <c r="J163" s="4">
        <v>45291</v>
      </c>
      <c r="K163" s="26" t="s">
        <v>8</v>
      </c>
      <c r="L163" s="27">
        <v>950</v>
      </c>
      <c r="M163" s="27">
        <v>900</v>
      </c>
      <c r="N163" s="35">
        <v>-5.2631578947368474E-2</v>
      </c>
      <c r="O163" s="63">
        <v>1.6272209636244964E-3</v>
      </c>
      <c r="P163" s="27">
        <v>788.591706643885</v>
      </c>
      <c r="Q163" s="27">
        <v>900</v>
      </c>
    </row>
    <row r="164" spans="1:17" s="28" customFormat="1" ht="15" customHeight="1" x14ac:dyDescent="0.15">
      <c r="A164" s="23" t="s">
        <v>118</v>
      </c>
      <c r="B164" s="23" t="s">
        <v>118</v>
      </c>
      <c r="C164" s="23" t="s">
        <v>103</v>
      </c>
      <c r="D164" s="23" t="s">
        <v>105</v>
      </c>
      <c r="E164" s="23" t="s">
        <v>108</v>
      </c>
      <c r="F164" s="23" t="s">
        <v>95</v>
      </c>
      <c r="G164" s="24">
        <v>12</v>
      </c>
      <c r="H164" s="25" t="s">
        <v>245</v>
      </c>
      <c r="I164" s="24" t="s">
        <v>18</v>
      </c>
      <c r="J164" s="4">
        <v>45291</v>
      </c>
      <c r="K164" s="26" t="s">
        <v>8</v>
      </c>
      <c r="L164" s="27">
        <v>880</v>
      </c>
      <c r="M164" s="27">
        <v>880</v>
      </c>
      <c r="N164" s="35">
        <v>0</v>
      </c>
      <c r="O164" s="63">
        <v>1.591060497766174E-3</v>
      </c>
      <c r="P164" s="27">
        <v>771.06744649624318</v>
      </c>
      <c r="Q164" s="27">
        <v>880</v>
      </c>
    </row>
    <row r="165" spans="1:17" s="28" customFormat="1" ht="15" customHeight="1" x14ac:dyDescent="0.15">
      <c r="A165" s="23" t="s">
        <v>118</v>
      </c>
      <c r="B165" s="23" t="s">
        <v>118</v>
      </c>
      <c r="C165" s="23" t="s">
        <v>103</v>
      </c>
      <c r="D165" s="23" t="s">
        <v>105</v>
      </c>
      <c r="E165" s="23" t="s">
        <v>108</v>
      </c>
      <c r="F165" s="23" t="s">
        <v>95</v>
      </c>
      <c r="G165" s="24">
        <v>13</v>
      </c>
      <c r="H165" s="25" t="s">
        <v>246</v>
      </c>
      <c r="I165" s="24" t="s">
        <v>22</v>
      </c>
      <c r="J165" s="4">
        <v>45291</v>
      </c>
      <c r="K165" s="26" t="s">
        <v>8</v>
      </c>
      <c r="L165" s="27">
        <v>810</v>
      </c>
      <c r="M165" s="27">
        <v>860</v>
      </c>
      <c r="N165" s="35">
        <v>6.1728395061728447E-2</v>
      </c>
      <c r="O165" s="63">
        <v>1.5549000319078519E-3</v>
      </c>
      <c r="P165" s="27">
        <v>753.54318634860124</v>
      </c>
      <c r="Q165" s="27">
        <v>860</v>
      </c>
    </row>
    <row r="166" spans="1:17" s="28" customFormat="1" ht="15" customHeight="1" x14ac:dyDescent="0.15">
      <c r="A166" s="23" t="s">
        <v>118</v>
      </c>
      <c r="B166" s="23" t="s">
        <v>118</v>
      </c>
      <c r="C166" s="23" t="s">
        <v>103</v>
      </c>
      <c r="D166" s="23" t="s">
        <v>105</v>
      </c>
      <c r="E166" s="23" t="s">
        <v>108</v>
      </c>
      <c r="F166" s="23" t="s">
        <v>95</v>
      </c>
      <c r="G166" s="24">
        <v>14</v>
      </c>
      <c r="H166" s="25" t="s">
        <v>247</v>
      </c>
      <c r="I166" s="24" t="s">
        <v>19</v>
      </c>
      <c r="J166" s="4">
        <v>45291</v>
      </c>
      <c r="K166" s="26" t="s">
        <v>8</v>
      </c>
      <c r="L166" s="27">
        <v>940</v>
      </c>
      <c r="M166" s="27">
        <v>840</v>
      </c>
      <c r="N166" s="35">
        <v>-0.1063829787234043</v>
      </c>
      <c r="O166" s="63">
        <v>1.5187395660495298E-3</v>
      </c>
      <c r="P166" s="27">
        <v>736.01892620095941</v>
      </c>
      <c r="Q166" s="27">
        <v>840</v>
      </c>
    </row>
    <row r="167" spans="1:17" s="28" customFormat="1" ht="15" customHeight="1" x14ac:dyDescent="0.15">
      <c r="A167" s="23" t="s">
        <v>118</v>
      </c>
      <c r="B167" s="23" t="s">
        <v>118</v>
      </c>
      <c r="C167" s="23" t="s">
        <v>103</v>
      </c>
      <c r="D167" s="23" t="s">
        <v>105</v>
      </c>
      <c r="E167" s="23" t="s">
        <v>108</v>
      </c>
      <c r="F167" s="23" t="s">
        <v>95</v>
      </c>
      <c r="G167" s="24">
        <v>15</v>
      </c>
      <c r="H167" s="25" t="s">
        <v>248</v>
      </c>
      <c r="I167" s="24" t="s">
        <v>26</v>
      </c>
      <c r="J167" s="4">
        <v>45291</v>
      </c>
      <c r="K167" s="26" t="s">
        <v>8</v>
      </c>
      <c r="L167" s="27">
        <v>870</v>
      </c>
      <c r="M167" s="27">
        <v>820</v>
      </c>
      <c r="N167" s="35">
        <v>-5.7471264367816133E-2</v>
      </c>
      <c r="O167" s="63">
        <v>1.4825791001912077E-3</v>
      </c>
      <c r="P167" s="27">
        <v>718.49466605331747</v>
      </c>
      <c r="Q167" s="27">
        <v>820</v>
      </c>
    </row>
    <row r="168" spans="1:17" s="28" customFormat="1" ht="15" customHeight="1" x14ac:dyDescent="0.15">
      <c r="A168" s="23" t="s">
        <v>118</v>
      </c>
      <c r="B168" s="23" t="s">
        <v>118</v>
      </c>
      <c r="C168" s="23" t="s">
        <v>103</v>
      </c>
      <c r="D168" s="23" t="s">
        <v>105</v>
      </c>
      <c r="E168" s="23" t="s">
        <v>109</v>
      </c>
      <c r="F168" s="23" t="s">
        <v>95</v>
      </c>
      <c r="G168" s="24">
        <v>1</v>
      </c>
      <c r="H168" s="25" t="s">
        <v>234</v>
      </c>
      <c r="I168" s="24" t="s">
        <v>27</v>
      </c>
      <c r="J168" s="4">
        <v>45291</v>
      </c>
      <c r="K168" s="26" t="s">
        <v>8</v>
      </c>
      <c r="L168" s="27">
        <v>1000</v>
      </c>
      <c r="M168" s="27">
        <v>1200</v>
      </c>
      <c r="N168" s="35">
        <v>0.19999999999999996</v>
      </c>
      <c r="O168" s="63">
        <v>2.1696279514993285E-3</v>
      </c>
      <c r="P168" s="27">
        <v>1051.4556088585134</v>
      </c>
      <c r="Q168" s="27">
        <v>1200</v>
      </c>
    </row>
    <row r="169" spans="1:17" s="28" customFormat="1" ht="15" customHeight="1" x14ac:dyDescent="0.15">
      <c r="A169" s="23" t="s">
        <v>118</v>
      </c>
      <c r="B169" s="23" t="s">
        <v>118</v>
      </c>
      <c r="C169" s="23" t="s">
        <v>103</v>
      </c>
      <c r="D169" s="23" t="s">
        <v>105</v>
      </c>
      <c r="E169" s="23" t="s">
        <v>109</v>
      </c>
      <c r="F169" s="23" t="s">
        <v>95</v>
      </c>
      <c r="G169" s="24">
        <v>2</v>
      </c>
      <c r="H169" s="25" t="s">
        <v>235</v>
      </c>
      <c r="I169" s="24" t="s">
        <v>19</v>
      </c>
      <c r="J169" s="4">
        <v>45016</v>
      </c>
      <c r="K169" s="26" t="s">
        <v>8</v>
      </c>
      <c r="L169" s="27">
        <v>990</v>
      </c>
      <c r="M169" s="27">
        <v>1140</v>
      </c>
      <c r="N169" s="35">
        <v>0.1515151515151516</v>
      </c>
      <c r="O169" s="63">
        <v>2.0611465539243619E-3</v>
      </c>
      <c r="P169" s="27">
        <v>1025.8794591635483</v>
      </c>
      <c r="Q169" s="27">
        <v>1140</v>
      </c>
    </row>
    <row r="170" spans="1:17" s="28" customFormat="1" ht="15" customHeight="1" x14ac:dyDescent="0.15">
      <c r="A170" s="23" t="s">
        <v>118</v>
      </c>
      <c r="B170" s="23" t="s">
        <v>118</v>
      </c>
      <c r="C170" s="23" t="s">
        <v>103</v>
      </c>
      <c r="D170" s="23" t="s">
        <v>105</v>
      </c>
      <c r="E170" s="23" t="s">
        <v>109</v>
      </c>
      <c r="F170" s="23" t="s">
        <v>95</v>
      </c>
      <c r="G170" s="24">
        <v>3</v>
      </c>
      <c r="H170" s="25" t="s">
        <v>236</v>
      </c>
      <c r="I170" s="24" t="s">
        <v>18</v>
      </c>
      <c r="J170" s="4">
        <v>45138</v>
      </c>
      <c r="K170" s="26" t="s">
        <v>8</v>
      </c>
      <c r="L170" s="27">
        <v>980</v>
      </c>
      <c r="M170" s="27">
        <v>1080</v>
      </c>
      <c r="N170" s="35">
        <v>0.1020408163265305</v>
      </c>
      <c r="O170" s="63">
        <v>1.9526651563493956E-3</v>
      </c>
      <c r="P170" s="27">
        <v>975.19131357366985</v>
      </c>
      <c r="Q170" s="27">
        <v>1080</v>
      </c>
    </row>
    <row r="171" spans="1:17" s="28" customFormat="1" ht="15" customHeight="1" x14ac:dyDescent="0.15">
      <c r="A171" s="23" t="s">
        <v>118</v>
      </c>
      <c r="B171" s="23" t="s">
        <v>118</v>
      </c>
      <c r="C171" s="23" t="s">
        <v>103</v>
      </c>
      <c r="D171" s="23" t="s">
        <v>105</v>
      </c>
      <c r="E171" s="23" t="s">
        <v>109</v>
      </c>
      <c r="F171" s="23" t="s">
        <v>95</v>
      </c>
      <c r="G171" s="24">
        <v>4</v>
      </c>
      <c r="H171" s="25" t="s">
        <v>237</v>
      </c>
      <c r="I171" s="24" t="s">
        <v>22</v>
      </c>
      <c r="J171" s="4">
        <v>45077</v>
      </c>
      <c r="K171" s="26" t="s">
        <v>8</v>
      </c>
      <c r="L171" s="27">
        <v>910</v>
      </c>
      <c r="M171" s="27">
        <v>1060</v>
      </c>
      <c r="N171" s="35">
        <v>0.16483516483516492</v>
      </c>
      <c r="O171" s="63">
        <v>1.9165046904910735E-3</v>
      </c>
      <c r="P171" s="27">
        <v>958.62536739769359</v>
      </c>
      <c r="Q171" s="27">
        <v>1060</v>
      </c>
    </row>
    <row r="172" spans="1:17" s="28" customFormat="1" ht="15" customHeight="1" x14ac:dyDescent="0.15">
      <c r="A172" s="23" t="s">
        <v>118</v>
      </c>
      <c r="B172" s="23" t="s">
        <v>118</v>
      </c>
      <c r="C172" s="23" t="s">
        <v>103</v>
      </c>
      <c r="D172" s="23" t="s">
        <v>105</v>
      </c>
      <c r="E172" s="23" t="s">
        <v>109</v>
      </c>
      <c r="F172" s="23" t="s">
        <v>95</v>
      </c>
      <c r="G172" s="24">
        <v>5</v>
      </c>
      <c r="H172" s="25" t="s">
        <v>238</v>
      </c>
      <c r="I172" s="24" t="s">
        <v>26</v>
      </c>
      <c r="J172" s="4">
        <v>45291</v>
      </c>
      <c r="K172" s="26" t="s">
        <v>8</v>
      </c>
      <c r="L172" s="27">
        <v>970</v>
      </c>
      <c r="M172" s="27">
        <v>1020</v>
      </c>
      <c r="N172" s="35">
        <v>5.1546391752577359E-2</v>
      </c>
      <c r="O172" s="63">
        <v>1.844183758774429E-3</v>
      </c>
      <c r="P172" s="27">
        <v>893.73726752973641</v>
      </c>
      <c r="Q172" s="27">
        <v>1020</v>
      </c>
    </row>
    <row r="173" spans="1:17" s="28" customFormat="1" ht="15" customHeight="1" x14ac:dyDescent="0.15">
      <c r="A173" s="23" t="s">
        <v>118</v>
      </c>
      <c r="B173" s="23" t="s">
        <v>118</v>
      </c>
      <c r="C173" s="23" t="s">
        <v>103</v>
      </c>
      <c r="D173" s="23" t="s">
        <v>105</v>
      </c>
      <c r="E173" s="23" t="s">
        <v>109</v>
      </c>
      <c r="F173" s="23" t="s">
        <v>95</v>
      </c>
      <c r="G173" s="24">
        <v>6</v>
      </c>
      <c r="H173" s="25" t="s">
        <v>239</v>
      </c>
      <c r="I173" s="24" t="s">
        <v>27</v>
      </c>
      <c r="J173" s="4">
        <v>45016</v>
      </c>
      <c r="K173" s="26" t="s">
        <v>8</v>
      </c>
      <c r="L173" s="27">
        <v>900</v>
      </c>
      <c r="M173" s="27">
        <v>1000</v>
      </c>
      <c r="N173" s="35">
        <v>0.11111111111111116</v>
      </c>
      <c r="O173" s="63">
        <v>1.8080232929161069E-3</v>
      </c>
      <c r="P173" s="27">
        <v>899.89426242416516</v>
      </c>
      <c r="Q173" s="27">
        <v>1000</v>
      </c>
    </row>
    <row r="174" spans="1:17" s="28" customFormat="1" ht="15" customHeight="1" x14ac:dyDescent="0.15">
      <c r="A174" s="23" t="s">
        <v>118</v>
      </c>
      <c r="B174" s="23" t="s">
        <v>118</v>
      </c>
      <c r="C174" s="23" t="s">
        <v>103</v>
      </c>
      <c r="D174" s="23" t="s">
        <v>105</v>
      </c>
      <c r="E174" s="23" t="s">
        <v>109</v>
      </c>
      <c r="F174" s="23" t="s">
        <v>95</v>
      </c>
      <c r="G174" s="24">
        <v>7</v>
      </c>
      <c r="H174" s="25" t="s">
        <v>240</v>
      </c>
      <c r="I174" s="24" t="s">
        <v>18</v>
      </c>
      <c r="J174" s="4">
        <v>45138</v>
      </c>
      <c r="K174" s="26" t="s">
        <v>8</v>
      </c>
      <c r="L174" s="27">
        <v>830</v>
      </c>
      <c r="M174" s="27">
        <v>980</v>
      </c>
      <c r="N174" s="35">
        <v>0.18072289156626509</v>
      </c>
      <c r="O174" s="63">
        <v>1.7718628270577848E-3</v>
      </c>
      <c r="P174" s="27">
        <v>884.89582157610789</v>
      </c>
      <c r="Q174" s="27">
        <v>980</v>
      </c>
    </row>
    <row r="175" spans="1:17" s="28" customFormat="1" ht="15" customHeight="1" x14ac:dyDescent="0.15">
      <c r="A175" s="23" t="s">
        <v>118</v>
      </c>
      <c r="B175" s="23" t="s">
        <v>118</v>
      </c>
      <c r="C175" s="23" t="s">
        <v>103</v>
      </c>
      <c r="D175" s="23" t="s">
        <v>105</v>
      </c>
      <c r="E175" s="23" t="s">
        <v>109</v>
      </c>
      <c r="F175" s="23" t="s">
        <v>95</v>
      </c>
      <c r="G175" s="24">
        <v>8</v>
      </c>
      <c r="H175" s="25" t="s">
        <v>241</v>
      </c>
      <c r="I175" s="24" t="s">
        <v>22</v>
      </c>
      <c r="J175" s="4">
        <v>45077</v>
      </c>
      <c r="K175" s="26" t="s">
        <v>8</v>
      </c>
      <c r="L175" s="27">
        <v>960</v>
      </c>
      <c r="M175" s="27">
        <v>960</v>
      </c>
      <c r="N175" s="35">
        <v>0</v>
      </c>
      <c r="O175" s="63">
        <v>1.7357023611994627E-3</v>
      </c>
      <c r="P175" s="27">
        <v>868.18901198281685</v>
      </c>
      <c r="Q175" s="27">
        <v>960</v>
      </c>
    </row>
    <row r="176" spans="1:17" s="28" customFormat="1" ht="15" customHeight="1" x14ac:dyDescent="0.15">
      <c r="A176" s="23" t="s">
        <v>118</v>
      </c>
      <c r="B176" s="23" t="s">
        <v>118</v>
      </c>
      <c r="C176" s="23" t="s">
        <v>103</v>
      </c>
      <c r="D176" s="23" t="s">
        <v>105</v>
      </c>
      <c r="E176" s="23" t="s">
        <v>109</v>
      </c>
      <c r="F176" s="23" t="s">
        <v>95</v>
      </c>
      <c r="G176" s="24">
        <v>9</v>
      </c>
      <c r="H176" s="25" t="s">
        <v>242</v>
      </c>
      <c r="I176" s="24" t="s">
        <v>19</v>
      </c>
      <c r="J176" s="4">
        <v>45291</v>
      </c>
      <c r="K176" s="26" t="s">
        <v>8</v>
      </c>
      <c r="L176" s="27">
        <v>890</v>
      </c>
      <c r="M176" s="27">
        <v>940</v>
      </c>
      <c r="N176" s="35">
        <v>5.6179775280898792E-2</v>
      </c>
      <c r="O176" s="63">
        <v>1.6995418953411406E-3</v>
      </c>
      <c r="P176" s="27">
        <v>823.64022693916888</v>
      </c>
      <c r="Q176" s="27">
        <v>940</v>
      </c>
    </row>
    <row r="177" spans="1:17" s="28" customFormat="1" ht="15" customHeight="1" x14ac:dyDescent="0.15">
      <c r="A177" s="23" t="s">
        <v>118</v>
      </c>
      <c r="B177" s="23" t="s">
        <v>118</v>
      </c>
      <c r="C177" s="23" t="s">
        <v>103</v>
      </c>
      <c r="D177" s="23" t="s">
        <v>105</v>
      </c>
      <c r="E177" s="23" t="s">
        <v>109</v>
      </c>
      <c r="F177" s="23" t="s">
        <v>95</v>
      </c>
      <c r="G177" s="24">
        <v>10</v>
      </c>
      <c r="H177" s="25" t="s">
        <v>243</v>
      </c>
      <c r="I177" s="24" t="s">
        <v>26</v>
      </c>
      <c r="J177" s="4">
        <v>45291</v>
      </c>
      <c r="K177" s="26" t="s">
        <v>8</v>
      </c>
      <c r="L177" s="27">
        <v>820</v>
      </c>
      <c r="M177" s="27">
        <v>920</v>
      </c>
      <c r="N177" s="35">
        <v>0.12195121951219523</v>
      </c>
      <c r="O177" s="63">
        <v>1.6633814294828185E-3</v>
      </c>
      <c r="P177" s="27">
        <v>806.11596679152694</v>
      </c>
      <c r="Q177" s="27">
        <v>920</v>
      </c>
    </row>
    <row r="178" spans="1:17" s="28" customFormat="1" ht="15" customHeight="1" x14ac:dyDescent="0.15">
      <c r="A178" s="23" t="s">
        <v>118</v>
      </c>
      <c r="B178" s="23" t="s">
        <v>118</v>
      </c>
      <c r="C178" s="23" t="s">
        <v>103</v>
      </c>
      <c r="D178" s="23" t="s">
        <v>105</v>
      </c>
      <c r="E178" s="23" t="s">
        <v>109</v>
      </c>
      <c r="F178" s="23" t="s">
        <v>95</v>
      </c>
      <c r="G178" s="24">
        <v>11</v>
      </c>
      <c r="H178" s="25" t="s">
        <v>244</v>
      </c>
      <c r="I178" s="24" t="s">
        <v>27</v>
      </c>
      <c r="J178" s="4">
        <v>45291</v>
      </c>
      <c r="K178" s="26" t="s">
        <v>8</v>
      </c>
      <c r="L178" s="27">
        <v>950</v>
      </c>
      <c r="M178" s="27">
        <v>900</v>
      </c>
      <c r="N178" s="35">
        <v>-5.2631578947368474E-2</v>
      </c>
      <c r="O178" s="63">
        <v>1.6272209636244964E-3</v>
      </c>
      <c r="P178" s="27">
        <v>788.591706643885</v>
      </c>
      <c r="Q178" s="27">
        <v>900</v>
      </c>
    </row>
    <row r="179" spans="1:17" s="28" customFormat="1" ht="15" customHeight="1" x14ac:dyDescent="0.15">
      <c r="A179" s="23" t="s">
        <v>118</v>
      </c>
      <c r="B179" s="23" t="s">
        <v>118</v>
      </c>
      <c r="C179" s="23" t="s">
        <v>103</v>
      </c>
      <c r="D179" s="23" t="s">
        <v>105</v>
      </c>
      <c r="E179" s="23" t="s">
        <v>109</v>
      </c>
      <c r="F179" s="23" t="s">
        <v>95</v>
      </c>
      <c r="G179" s="24">
        <v>12</v>
      </c>
      <c r="H179" s="25" t="s">
        <v>245</v>
      </c>
      <c r="I179" s="24" t="s">
        <v>18</v>
      </c>
      <c r="J179" s="4">
        <v>45291</v>
      </c>
      <c r="K179" s="26" t="s">
        <v>8</v>
      </c>
      <c r="L179" s="27">
        <v>880</v>
      </c>
      <c r="M179" s="27">
        <v>880</v>
      </c>
      <c r="N179" s="35">
        <v>0</v>
      </c>
      <c r="O179" s="63">
        <v>1.591060497766174E-3</v>
      </c>
      <c r="P179" s="27">
        <v>771.06744649624318</v>
      </c>
      <c r="Q179" s="27">
        <v>880</v>
      </c>
    </row>
    <row r="180" spans="1:17" s="28" customFormat="1" ht="15" customHeight="1" x14ac:dyDescent="0.15">
      <c r="A180" s="23" t="s">
        <v>118</v>
      </c>
      <c r="B180" s="23" t="s">
        <v>118</v>
      </c>
      <c r="C180" s="23" t="s">
        <v>103</v>
      </c>
      <c r="D180" s="23" t="s">
        <v>105</v>
      </c>
      <c r="E180" s="23" t="s">
        <v>109</v>
      </c>
      <c r="F180" s="23" t="s">
        <v>95</v>
      </c>
      <c r="G180" s="24">
        <v>13</v>
      </c>
      <c r="H180" s="25" t="s">
        <v>246</v>
      </c>
      <c r="I180" s="24" t="s">
        <v>22</v>
      </c>
      <c r="J180" s="4">
        <v>45291</v>
      </c>
      <c r="K180" s="26" t="s">
        <v>8</v>
      </c>
      <c r="L180" s="27">
        <v>810</v>
      </c>
      <c r="M180" s="27">
        <v>860</v>
      </c>
      <c r="N180" s="35">
        <v>6.1728395061728447E-2</v>
      </c>
      <c r="O180" s="63">
        <v>1.5549000319078519E-3</v>
      </c>
      <c r="P180" s="27">
        <v>753.54318634860124</v>
      </c>
      <c r="Q180" s="27">
        <v>860</v>
      </c>
    </row>
    <row r="181" spans="1:17" s="28" customFormat="1" ht="15" customHeight="1" x14ac:dyDescent="0.15">
      <c r="A181" s="23" t="s">
        <v>118</v>
      </c>
      <c r="B181" s="23" t="s">
        <v>118</v>
      </c>
      <c r="C181" s="23" t="s">
        <v>103</v>
      </c>
      <c r="D181" s="23" t="s">
        <v>105</v>
      </c>
      <c r="E181" s="23" t="s">
        <v>109</v>
      </c>
      <c r="F181" s="23" t="s">
        <v>95</v>
      </c>
      <c r="G181" s="24">
        <v>14</v>
      </c>
      <c r="H181" s="25" t="s">
        <v>247</v>
      </c>
      <c r="I181" s="24" t="s">
        <v>19</v>
      </c>
      <c r="J181" s="4">
        <v>45291</v>
      </c>
      <c r="K181" s="26" t="s">
        <v>8</v>
      </c>
      <c r="L181" s="27">
        <v>940</v>
      </c>
      <c r="M181" s="27">
        <v>840</v>
      </c>
      <c r="N181" s="35">
        <v>-0.1063829787234043</v>
      </c>
      <c r="O181" s="63">
        <v>1.5187395660495298E-3</v>
      </c>
      <c r="P181" s="27">
        <v>736.01892620095941</v>
      </c>
      <c r="Q181" s="27">
        <v>840</v>
      </c>
    </row>
    <row r="182" spans="1:17" s="28" customFormat="1" ht="15" customHeight="1" x14ac:dyDescent="0.15">
      <c r="A182" s="23" t="s">
        <v>118</v>
      </c>
      <c r="B182" s="23" t="s">
        <v>118</v>
      </c>
      <c r="C182" s="23" t="s">
        <v>103</v>
      </c>
      <c r="D182" s="23" t="s">
        <v>105</v>
      </c>
      <c r="E182" s="23" t="s">
        <v>109</v>
      </c>
      <c r="F182" s="23" t="s">
        <v>95</v>
      </c>
      <c r="G182" s="24">
        <v>15</v>
      </c>
      <c r="H182" s="25" t="s">
        <v>248</v>
      </c>
      <c r="I182" s="24" t="s">
        <v>26</v>
      </c>
      <c r="J182" s="4">
        <v>45291</v>
      </c>
      <c r="K182" s="26" t="s">
        <v>8</v>
      </c>
      <c r="L182" s="27">
        <v>870</v>
      </c>
      <c r="M182" s="27">
        <v>820</v>
      </c>
      <c r="N182" s="35">
        <v>-5.7471264367816133E-2</v>
      </c>
      <c r="O182" s="63">
        <v>1.4825791001912077E-3</v>
      </c>
      <c r="P182" s="27">
        <v>718.49466605331747</v>
      </c>
      <c r="Q182" s="27">
        <v>820</v>
      </c>
    </row>
    <row r="183" spans="1:17" s="28" customFormat="1" ht="15" customHeight="1" x14ac:dyDescent="0.15">
      <c r="A183" s="23" t="s">
        <v>118</v>
      </c>
      <c r="B183" s="23" t="s">
        <v>118</v>
      </c>
      <c r="C183" s="23" t="s">
        <v>103</v>
      </c>
      <c r="D183" s="23" t="s">
        <v>110</v>
      </c>
      <c r="E183" s="23" t="s">
        <v>111</v>
      </c>
      <c r="F183" s="23" t="s">
        <v>95</v>
      </c>
      <c r="G183" s="24">
        <v>1</v>
      </c>
      <c r="H183" s="25" t="s">
        <v>234</v>
      </c>
      <c r="I183" s="24" t="s">
        <v>27</v>
      </c>
      <c r="J183" s="4">
        <v>45291</v>
      </c>
      <c r="K183" s="26" t="s">
        <v>8</v>
      </c>
      <c r="L183" s="27">
        <v>1000</v>
      </c>
      <c r="M183" s="27">
        <v>1200</v>
      </c>
      <c r="N183" s="35">
        <v>0.19999999999999996</v>
      </c>
      <c r="O183" s="63">
        <v>2.1696279514993285E-3</v>
      </c>
      <c r="P183" s="27">
        <v>1051.4556088585134</v>
      </c>
      <c r="Q183" s="27">
        <v>1200</v>
      </c>
    </row>
    <row r="184" spans="1:17" s="28" customFormat="1" ht="15" customHeight="1" x14ac:dyDescent="0.15">
      <c r="A184" s="23" t="s">
        <v>118</v>
      </c>
      <c r="B184" s="23" t="s">
        <v>118</v>
      </c>
      <c r="C184" s="23" t="s">
        <v>103</v>
      </c>
      <c r="D184" s="23" t="s">
        <v>110</v>
      </c>
      <c r="E184" s="23" t="s">
        <v>111</v>
      </c>
      <c r="F184" s="23" t="s">
        <v>95</v>
      </c>
      <c r="G184" s="24">
        <v>2</v>
      </c>
      <c r="H184" s="25" t="s">
        <v>235</v>
      </c>
      <c r="I184" s="24" t="s">
        <v>19</v>
      </c>
      <c r="J184" s="4">
        <v>45016</v>
      </c>
      <c r="K184" s="26" t="s">
        <v>8</v>
      </c>
      <c r="L184" s="27">
        <v>990</v>
      </c>
      <c r="M184" s="27">
        <v>1140</v>
      </c>
      <c r="N184" s="35">
        <v>0.1515151515151516</v>
      </c>
      <c r="O184" s="63">
        <v>2.0611465539243619E-3</v>
      </c>
      <c r="P184" s="27">
        <v>1025.8794591635483</v>
      </c>
      <c r="Q184" s="27">
        <v>1140</v>
      </c>
    </row>
    <row r="185" spans="1:17" s="28" customFormat="1" ht="15" customHeight="1" x14ac:dyDescent="0.15">
      <c r="A185" s="23" t="s">
        <v>118</v>
      </c>
      <c r="B185" s="23" t="s">
        <v>118</v>
      </c>
      <c r="C185" s="23" t="s">
        <v>103</v>
      </c>
      <c r="D185" s="23" t="s">
        <v>110</v>
      </c>
      <c r="E185" s="23" t="s">
        <v>111</v>
      </c>
      <c r="F185" s="23" t="s">
        <v>95</v>
      </c>
      <c r="G185" s="24">
        <v>3</v>
      </c>
      <c r="H185" s="25" t="s">
        <v>236</v>
      </c>
      <c r="I185" s="24" t="s">
        <v>18</v>
      </c>
      <c r="J185" s="4">
        <v>45138</v>
      </c>
      <c r="K185" s="26" t="s">
        <v>8</v>
      </c>
      <c r="L185" s="27">
        <v>980</v>
      </c>
      <c r="M185" s="27">
        <v>1080</v>
      </c>
      <c r="N185" s="35">
        <v>0.1020408163265305</v>
      </c>
      <c r="O185" s="63">
        <v>1.9526651563493956E-3</v>
      </c>
      <c r="P185" s="27">
        <v>975.19131357366985</v>
      </c>
      <c r="Q185" s="27">
        <v>1080</v>
      </c>
    </row>
    <row r="186" spans="1:17" s="28" customFormat="1" ht="15" customHeight="1" x14ac:dyDescent="0.15">
      <c r="A186" s="23" t="s">
        <v>118</v>
      </c>
      <c r="B186" s="23" t="s">
        <v>118</v>
      </c>
      <c r="C186" s="23" t="s">
        <v>103</v>
      </c>
      <c r="D186" s="23" t="s">
        <v>110</v>
      </c>
      <c r="E186" s="23" t="s">
        <v>111</v>
      </c>
      <c r="F186" s="23" t="s">
        <v>95</v>
      </c>
      <c r="G186" s="24">
        <v>4</v>
      </c>
      <c r="H186" s="25" t="s">
        <v>237</v>
      </c>
      <c r="I186" s="24" t="s">
        <v>22</v>
      </c>
      <c r="J186" s="4">
        <v>45077</v>
      </c>
      <c r="K186" s="26" t="s">
        <v>8</v>
      </c>
      <c r="L186" s="27">
        <v>910</v>
      </c>
      <c r="M186" s="27">
        <v>1060</v>
      </c>
      <c r="N186" s="35">
        <v>0.16483516483516492</v>
      </c>
      <c r="O186" s="63">
        <v>1.9165046904910735E-3</v>
      </c>
      <c r="P186" s="27">
        <v>958.62536739769359</v>
      </c>
      <c r="Q186" s="27">
        <v>1060</v>
      </c>
    </row>
    <row r="187" spans="1:17" s="28" customFormat="1" ht="15" customHeight="1" x14ac:dyDescent="0.15">
      <c r="A187" s="23" t="s">
        <v>118</v>
      </c>
      <c r="B187" s="23" t="s">
        <v>118</v>
      </c>
      <c r="C187" s="23" t="s">
        <v>103</v>
      </c>
      <c r="D187" s="23" t="s">
        <v>110</v>
      </c>
      <c r="E187" s="23" t="s">
        <v>111</v>
      </c>
      <c r="F187" s="23" t="s">
        <v>95</v>
      </c>
      <c r="G187" s="24">
        <v>5</v>
      </c>
      <c r="H187" s="25" t="s">
        <v>238</v>
      </c>
      <c r="I187" s="24" t="s">
        <v>26</v>
      </c>
      <c r="J187" s="4">
        <v>45291</v>
      </c>
      <c r="K187" s="26" t="s">
        <v>8</v>
      </c>
      <c r="L187" s="27">
        <v>970</v>
      </c>
      <c r="M187" s="27">
        <v>1020</v>
      </c>
      <c r="N187" s="35">
        <v>5.1546391752577359E-2</v>
      </c>
      <c r="O187" s="63">
        <v>1.844183758774429E-3</v>
      </c>
      <c r="P187" s="27">
        <v>893.73726752973641</v>
      </c>
      <c r="Q187" s="27">
        <v>1020</v>
      </c>
    </row>
    <row r="188" spans="1:17" s="28" customFormat="1" ht="15" customHeight="1" x14ac:dyDescent="0.15">
      <c r="A188" s="23" t="s">
        <v>118</v>
      </c>
      <c r="B188" s="23" t="s">
        <v>118</v>
      </c>
      <c r="C188" s="23" t="s">
        <v>103</v>
      </c>
      <c r="D188" s="23" t="s">
        <v>110</v>
      </c>
      <c r="E188" s="23" t="s">
        <v>111</v>
      </c>
      <c r="F188" s="23" t="s">
        <v>95</v>
      </c>
      <c r="G188" s="24">
        <v>6</v>
      </c>
      <c r="H188" s="25" t="s">
        <v>239</v>
      </c>
      <c r="I188" s="24" t="s">
        <v>27</v>
      </c>
      <c r="J188" s="4">
        <v>45016</v>
      </c>
      <c r="K188" s="26" t="s">
        <v>8</v>
      </c>
      <c r="L188" s="27">
        <v>900</v>
      </c>
      <c r="M188" s="27">
        <v>1000</v>
      </c>
      <c r="N188" s="35">
        <v>0.11111111111111116</v>
      </c>
      <c r="O188" s="63">
        <v>1.8080232929161069E-3</v>
      </c>
      <c r="P188" s="27">
        <v>899.89426242416516</v>
      </c>
      <c r="Q188" s="27">
        <v>1000</v>
      </c>
    </row>
    <row r="189" spans="1:17" s="28" customFormat="1" ht="15" customHeight="1" x14ac:dyDescent="0.15">
      <c r="A189" s="23" t="s">
        <v>118</v>
      </c>
      <c r="B189" s="23" t="s">
        <v>118</v>
      </c>
      <c r="C189" s="23" t="s">
        <v>103</v>
      </c>
      <c r="D189" s="23" t="s">
        <v>110</v>
      </c>
      <c r="E189" s="23" t="s">
        <v>111</v>
      </c>
      <c r="F189" s="23" t="s">
        <v>95</v>
      </c>
      <c r="G189" s="24">
        <v>7</v>
      </c>
      <c r="H189" s="25" t="s">
        <v>240</v>
      </c>
      <c r="I189" s="24" t="s">
        <v>18</v>
      </c>
      <c r="J189" s="4">
        <v>45138</v>
      </c>
      <c r="K189" s="26" t="s">
        <v>8</v>
      </c>
      <c r="L189" s="27">
        <v>830</v>
      </c>
      <c r="M189" s="27">
        <v>980</v>
      </c>
      <c r="N189" s="35">
        <v>0.18072289156626509</v>
      </c>
      <c r="O189" s="63">
        <v>1.7718628270577848E-3</v>
      </c>
      <c r="P189" s="27">
        <v>884.89582157610789</v>
      </c>
      <c r="Q189" s="27">
        <v>980</v>
      </c>
    </row>
    <row r="190" spans="1:17" s="28" customFormat="1" ht="15" customHeight="1" x14ac:dyDescent="0.15">
      <c r="A190" s="23" t="s">
        <v>118</v>
      </c>
      <c r="B190" s="23" t="s">
        <v>118</v>
      </c>
      <c r="C190" s="23" t="s">
        <v>103</v>
      </c>
      <c r="D190" s="23" t="s">
        <v>110</v>
      </c>
      <c r="E190" s="23" t="s">
        <v>111</v>
      </c>
      <c r="F190" s="23" t="s">
        <v>95</v>
      </c>
      <c r="G190" s="24">
        <v>8</v>
      </c>
      <c r="H190" s="25" t="s">
        <v>241</v>
      </c>
      <c r="I190" s="24" t="s">
        <v>22</v>
      </c>
      <c r="J190" s="4">
        <v>45077</v>
      </c>
      <c r="K190" s="26" t="s">
        <v>8</v>
      </c>
      <c r="L190" s="27">
        <v>960</v>
      </c>
      <c r="M190" s="27">
        <v>960</v>
      </c>
      <c r="N190" s="35">
        <v>0</v>
      </c>
      <c r="O190" s="63">
        <v>1.7357023611994627E-3</v>
      </c>
      <c r="P190" s="27">
        <v>868.18901198281685</v>
      </c>
      <c r="Q190" s="27">
        <v>960</v>
      </c>
    </row>
    <row r="191" spans="1:17" s="28" customFormat="1" ht="15" customHeight="1" x14ac:dyDescent="0.15">
      <c r="A191" s="23" t="s">
        <v>118</v>
      </c>
      <c r="B191" s="23" t="s">
        <v>118</v>
      </c>
      <c r="C191" s="23" t="s">
        <v>103</v>
      </c>
      <c r="D191" s="23" t="s">
        <v>110</v>
      </c>
      <c r="E191" s="23" t="s">
        <v>111</v>
      </c>
      <c r="F191" s="23" t="s">
        <v>95</v>
      </c>
      <c r="G191" s="24">
        <v>9</v>
      </c>
      <c r="H191" s="25" t="s">
        <v>242</v>
      </c>
      <c r="I191" s="24" t="s">
        <v>19</v>
      </c>
      <c r="J191" s="4">
        <v>45291</v>
      </c>
      <c r="K191" s="26" t="s">
        <v>8</v>
      </c>
      <c r="L191" s="27">
        <v>890</v>
      </c>
      <c r="M191" s="27">
        <v>940</v>
      </c>
      <c r="N191" s="35">
        <v>5.6179775280898792E-2</v>
      </c>
      <c r="O191" s="63">
        <v>1.6995418953411406E-3</v>
      </c>
      <c r="P191" s="27">
        <v>823.64022693916888</v>
      </c>
      <c r="Q191" s="27">
        <v>940</v>
      </c>
    </row>
    <row r="192" spans="1:17" s="28" customFormat="1" ht="15" customHeight="1" x14ac:dyDescent="0.15">
      <c r="A192" s="23" t="s">
        <v>118</v>
      </c>
      <c r="B192" s="23" t="s">
        <v>118</v>
      </c>
      <c r="C192" s="23" t="s">
        <v>103</v>
      </c>
      <c r="D192" s="23" t="s">
        <v>110</v>
      </c>
      <c r="E192" s="23" t="s">
        <v>111</v>
      </c>
      <c r="F192" s="23" t="s">
        <v>95</v>
      </c>
      <c r="G192" s="24">
        <v>10</v>
      </c>
      <c r="H192" s="25" t="s">
        <v>243</v>
      </c>
      <c r="I192" s="24" t="s">
        <v>26</v>
      </c>
      <c r="J192" s="4">
        <v>45291</v>
      </c>
      <c r="K192" s="26" t="s">
        <v>8</v>
      </c>
      <c r="L192" s="27">
        <v>820</v>
      </c>
      <c r="M192" s="27">
        <v>920</v>
      </c>
      <c r="N192" s="35">
        <v>0.12195121951219523</v>
      </c>
      <c r="O192" s="63">
        <v>1.6633814294828185E-3</v>
      </c>
      <c r="P192" s="27">
        <v>806.11596679152694</v>
      </c>
      <c r="Q192" s="27">
        <v>920</v>
      </c>
    </row>
    <row r="193" spans="1:17" s="28" customFormat="1" ht="15" customHeight="1" x14ac:dyDescent="0.15">
      <c r="A193" s="23" t="s">
        <v>118</v>
      </c>
      <c r="B193" s="23" t="s">
        <v>118</v>
      </c>
      <c r="C193" s="23" t="s">
        <v>103</v>
      </c>
      <c r="D193" s="23" t="s">
        <v>110</v>
      </c>
      <c r="E193" s="23" t="s">
        <v>111</v>
      </c>
      <c r="F193" s="23" t="s">
        <v>95</v>
      </c>
      <c r="G193" s="24">
        <v>11</v>
      </c>
      <c r="H193" s="25" t="s">
        <v>244</v>
      </c>
      <c r="I193" s="24" t="s">
        <v>27</v>
      </c>
      <c r="J193" s="4">
        <v>45291</v>
      </c>
      <c r="K193" s="26" t="s">
        <v>8</v>
      </c>
      <c r="L193" s="27">
        <v>950</v>
      </c>
      <c r="M193" s="27">
        <v>900</v>
      </c>
      <c r="N193" s="35">
        <v>-5.2631578947368474E-2</v>
      </c>
      <c r="O193" s="63">
        <v>1.6272209636244964E-3</v>
      </c>
      <c r="P193" s="27">
        <v>788.591706643885</v>
      </c>
      <c r="Q193" s="27">
        <v>900</v>
      </c>
    </row>
    <row r="194" spans="1:17" s="28" customFormat="1" ht="15" customHeight="1" x14ac:dyDescent="0.15">
      <c r="A194" s="23" t="s">
        <v>118</v>
      </c>
      <c r="B194" s="23" t="s">
        <v>118</v>
      </c>
      <c r="C194" s="23" t="s">
        <v>103</v>
      </c>
      <c r="D194" s="23" t="s">
        <v>110</v>
      </c>
      <c r="E194" s="23" t="s">
        <v>111</v>
      </c>
      <c r="F194" s="23" t="s">
        <v>95</v>
      </c>
      <c r="G194" s="24">
        <v>12</v>
      </c>
      <c r="H194" s="25" t="s">
        <v>245</v>
      </c>
      <c r="I194" s="24" t="s">
        <v>18</v>
      </c>
      <c r="J194" s="4">
        <v>45291</v>
      </c>
      <c r="K194" s="26" t="s">
        <v>8</v>
      </c>
      <c r="L194" s="27">
        <v>880</v>
      </c>
      <c r="M194" s="27">
        <v>880</v>
      </c>
      <c r="N194" s="35">
        <v>0</v>
      </c>
      <c r="O194" s="63">
        <v>1.591060497766174E-3</v>
      </c>
      <c r="P194" s="27">
        <v>771.06744649624318</v>
      </c>
      <c r="Q194" s="27">
        <v>880</v>
      </c>
    </row>
    <row r="195" spans="1:17" s="28" customFormat="1" ht="15" customHeight="1" x14ac:dyDescent="0.15">
      <c r="A195" s="23" t="s">
        <v>118</v>
      </c>
      <c r="B195" s="23" t="s">
        <v>118</v>
      </c>
      <c r="C195" s="23" t="s">
        <v>103</v>
      </c>
      <c r="D195" s="23" t="s">
        <v>110</v>
      </c>
      <c r="E195" s="23" t="s">
        <v>111</v>
      </c>
      <c r="F195" s="23" t="s">
        <v>95</v>
      </c>
      <c r="G195" s="24">
        <v>13</v>
      </c>
      <c r="H195" s="25" t="s">
        <v>246</v>
      </c>
      <c r="I195" s="24" t="s">
        <v>22</v>
      </c>
      <c r="J195" s="4">
        <v>45291</v>
      </c>
      <c r="K195" s="26" t="s">
        <v>8</v>
      </c>
      <c r="L195" s="27">
        <v>810</v>
      </c>
      <c r="M195" s="27">
        <v>860</v>
      </c>
      <c r="N195" s="35">
        <v>6.1728395061728447E-2</v>
      </c>
      <c r="O195" s="63">
        <v>1.5549000319078519E-3</v>
      </c>
      <c r="P195" s="27">
        <v>753.54318634860124</v>
      </c>
      <c r="Q195" s="27">
        <v>860</v>
      </c>
    </row>
    <row r="196" spans="1:17" s="28" customFormat="1" ht="15" customHeight="1" x14ac:dyDescent="0.15">
      <c r="A196" s="23" t="s">
        <v>118</v>
      </c>
      <c r="B196" s="23" t="s">
        <v>118</v>
      </c>
      <c r="C196" s="23" t="s">
        <v>103</v>
      </c>
      <c r="D196" s="23" t="s">
        <v>110</v>
      </c>
      <c r="E196" s="23" t="s">
        <v>111</v>
      </c>
      <c r="F196" s="23" t="s">
        <v>95</v>
      </c>
      <c r="G196" s="24">
        <v>14</v>
      </c>
      <c r="H196" s="25" t="s">
        <v>247</v>
      </c>
      <c r="I196" s="24" t="s">
        <v>19</v>
      </c>
      <c r="J196" s="4">
        <v>45291</v>
      </c>
      <c r="K196" s="26" t="s">
        <v>8</v>
      </c>
      <c r="L196" s="27">
        <v>940</v>
      </c>
      <c r="M196" s="27">
        <v>840</v>
      </c>
      <c r="N196" s="35">
        <v>-0.1063829787234043</v>
      </c>
      <c r="O196" s="63">
        <v>1.5187395660495298E-3</v>
      </c>
      <c r="P196" s="27">
        <v>736.01892620095941</v>
      </c>
      <c r="Q196" s="27">
        <v>840</v>
      </c>
    </row>
    <row r="197" spans="1:17" s="28" customFormat="1" ht="15" customHeight="1" x14ac:dyDescent="0.15">
      <c r="A197" s="23" t="s">
        <v>118</v>
      </c>
      <c r="B197" s="23" t="s">
        <v>118</v>
      </c>
      <c r="C197" s="23" t="s">
        <v>103</v>
      </c>
      <c r="D197" s="23" t="s">
        <v>110</v>
      </c>
      <c r="E197" s="23" t="s">
        <v>111</v>
      </c>
      <c r="F197" s="23" t="s">
        <v>95</v>
      </c>
      <c r="G197" s="24">
        <v>15</v>
      </c>
      <c r="H197" s="25" t="s">
        <v>248</v>
      </c>
      <c r="I197" s="24" t="s">
        <v>26</v>
      </c>
      <c r="J197" s="4">
        <v>45291</v>
      </c>
      <c r="K197" s="26" t="s">
        <v>8</v>
      </c>
      <c r="L197" s="27">
        <v>870</v>
      </c>
      <c r="M197" s="27">
        <v>820</v>
      </c>
      <c r="N197" s="35">
        <v>-5.7471264367816133E-2</v>
      </c>
      <c r="O197" s="63">
        <v>1.4825791001912077E-3</v>
      </c>
      <c r="P197" s="27">
        <v>718.49466605331747</v>
      </c>
      <c r="Q197" s="27">
        <v>820</v>
      </c>
    </row>
    <row r="198" spans="1:17" s="28" customFormat="1" ht="15" customHeight="1" x14ac:dyDescent="0.15">
      <c r="A198" s="23" t="s">
        <v>118</v>
      </c>
      <c r="B198" s="23" t="s">
        <v>118</v>
      </c>
      <c r="C198" s="23" t="s">
        <v>103</v>
      </c>
      <c r="D198" s="23" t="s">
        <v>110</v>
      </c>
      <c r="E198" s="23" t="s">
        <v>112</v>
      </c>
      <c r="F198" s="23" t="s">
        <v>95</v>
      </c>
      <c r="G198" s="24">
        <v>1</v>
      </c>
      <c r="H198" s="25" t="s">
        <v>234</v>
      </c>
      <c r="I198" s="24" t="s">
        <v>27</v>
      </c>
      <c r="J198" s="4">
        <v>45291</v>
      </c>
      <c r="K198" s="26" t="s">
        <v>8</v>
      </c>
      <c r="L198" s="27">
        <v>1000</v>
      </c>
      <c r="M198" s="27">
        <v>1200</v>
      </c>
      <c r="N198" s="35">
        <v>0.19999999999999996</v>
      </c>
      <c r="O198" s="63">
        <v>2.1696279514993285E-3</v>
      </c>
      <c r="P198" s="27">
        <v>1051.4556088585134</v>
      </c>
      <c r="Q198" s="27">
        <v>1200</v>
      </c>
    </row>
    <row r="199" spans="1:17" s="28" customFormat="1" ht="15" customHeight="1" x14ac:dyDescent="0.15">
      <c r="A199" s="23" t="s">
        <v>118</v>
      </c>
      <c r="B199" s="23" t="s">
        <v>118</v>
      </c>
      <c r="C199" s="23" t="s">
        <v>103</v>
      </c>
      <c r="D199" s="23" t="s">
        <v>110</v>
      </c>
      <c r="E199" s="23" t="s">
        <v>112</v>
      </c>
      <c r="F199" s="23" t="s">
        <v>95</v>
      </c>
      <c r="G199" s="24">
        <v>2</v>
      </c>
      <c r="H199" s="25" t="s">
        <v>235</v>
      </c>
      <c r="I199" s="24" t="s">
        <v>19</v>
      </c>
      <c r="J199" s="4">
        <v>45016</v>
      </c>
      <c r="K199" s="26" t="s">
        <v>8</v>
      </c>
      <c r="L199" s="27">
        <v>990</v>
      </c>
      <c r="M199" s="27">
        <v>1140</v>
      </c>
      <c r="N199" s="35">
        <v>0.1515151515151516</v>
      </c>
      <c r="O199" s="63">
        <v>2.0611465539243619E-3</v>
      </c>
      <c r="P199" s="27">
        <v>1025.8794591635483</v>
      </c>
      <c r="Q199" s="27">
        <v>1140</v>
      </c>
    </row>
    <row r="200" spans="1:17" s="28" customFormat="1" ht="15" customHeight="1" x14ac:dyDescent="0.15">
      <c r="A200" s="23" t="s">
        <v>118</v>
      </c>
      <c r="B200" s="23" t="s">
        <v>118</v>
      </c>
      <c r="C200" s="23" t="s">
        <v>103</v>
      </c>
      <c r="D200" s="23" t="s">
        <v>110</v>
      </c>
      <c r="E200" s="23" t="s">
        <v>112</v>
      </c>
      <c r="F200" s="23" t="s">
        <v>95</v>
      </c>
      <c r="G200" s="24">
        <v>3</v>
      </c>
      <c r="H200" s="25" t="s">
        <v>236</v>
      </c>
      <c r="I200" s="24" t="s">
        <v>18</v>
      </c>
      <c r="J200" s="4">
        <v>45138</v>
      </c>
      <c r="K200" s="26" t="s">
        <v>8</v>
      </c>
      <c r="L200" s="27">
        <v>980</v>
      </c>
      <c r="M200" s="27">
        <v>1080</v>
      </c>
      <c r="N200" s="35">
        <v>0.1020408163265305</v>
      </c>
      <c r="O200" s="63">
        <v>1.9526651563493956E-3</v>
      </c>
      <c r="P200" s="27">
        <v>975.19131357366985</v>
      </c>
      <c r="Q200" s="27">
        <v>1080</v>
      </c>
    </row>
    <row r="201" spans="1:17" s="28" customFormat="1" ht="15" customHeight="1" x14ac:dyDescent="0.15">
      <c r="A201" s="23" t="s">
        <v>118</v>
      </c>
      <c r="B201" s="23" t="s">
        <v>118</v>
      </c>
      <c r="C201" s="23" t="s">
        <v>103</v>
      </c>
      <c r="D201" s="23" t="s">
        <v>110</v>
      </c>
      <c r="E201" s="23" t="s">
        <v>112</v>
      </c>
      <c r="F201" s="23" t="s">
        <v>95</v>
      </c>
      <c r="G201" s="24">
        <v>4</v>
      </c>
      <c r="H201" s="25" t="s">
        <v>237</v>
      </c>
      <c r="I201" s="24" t="s">
        <v>22</v>
      </c>
      <c r="J201" s="4">
        <v>45077</v>
      </c>
      <c r="K201" s="26" t="s">
        <v>8</v>
      </c>
      <c r="L201" s="27">
        <v>910</v>
      </c>
      <c r="M201" s="27">
        <v>1060</v>
      </c>
      <c r="N201" s="35">
        <v>0.16483516483516492</v>
      </c>
      <c r="O201" s="63">
        <v>1.9165046904910735E-3</v>
      </c>
      <c r="P201" s="27">
        <v>958.62536739769359</v>
      </c>
      <c r="Q201" s="27">
        <v>1060</v>
      </c>
    </row>
    <row r="202" spans="1:17" s="28" customFormat="1" ht="15" customHeight="1" x14ac:dyDescent="0.15">
      <c r="A202" s="23" t="s">
        <v>118</v>
      </c>
      <c r="B202" s="23" t="s">
        <v>118</v>
      </c>
      <c r="C202" s="23" t="s">
        <v>103</v>
      </c>
      <c r="D202" s="23" t="s">
        <v>110</v>
      </c>
      <c r="E202" s="23" t="s">
        <v>112</v>
      </c>
      <c r="F202" s="23" t="s">
        <v>95</v>
      </c>
      <c r="G202" s="24">
        <v>5</v>
      </c>
      <c r="H202" s="25" t="s">
        <v>238</v>
      </c>
      <c r="I202" s="24" t="s">
        <v>26</v>
      </c>
      <c r="J202" s="4">
        <v>45291</v>
      </c>
      <c r="K202" s="26" t="s">
        <v>8</v>
      </c>
      <c r="L202" s="27">
        <v>970</v>
      </c>
      <c r="M202" s="27">
        <v>1020</v>
      </c>
      <c r="N202" s="35">
        <v>5.1546391752577359E-2</v>
      </c>
      <c r="O202" s="63">
        <v>1.844183758774429E-3</v>
      </c>
      <c r="P202" s="27">
        <v>893.73726752973641</v>
      </c>
      <c r="Q202" s="27">
        <v>1020</v>
      </c>
    </row>
    <row r="203" spans="1:17" s="28" customFormat="1" ht="15" customHeight="1" x14ac:dyDescent="0.15">
      <c r="A203" s="23" t="s">
        <v>118</v>
      </c>
      <c r="B203" s="23" t="s">
        <v>118</v>
      </c>
      <c r="C203" s="23" t="s">
        <v>103</v>
      </c>
      <c r="D203" s="23" t="s">
        <v>110</v>
      </c>
      <c r="E203" s="23" t="s">
        <v>112</v>
      </c>
      <c r="F203" s="23" t="s">
        <v>95</v>
      </c>
      <c r="G203" s="24">
        <v>6</v>
      </c>
      <c r="H203" s="25" t="s">
        <v>239</v>
      </c>
      <c r="I203" s="24" t="s">
        <v>27</v>
      </c>
      <c r="J203" s="4">
        <v>45016</v>
      </c>
      <c r="K203" s="26" t="s">
        <v>8</v>
      </c>
      <c r="L203" s="27">
        <v>900</v>
      </c>
      <c r="M203" s="27">
        <v>1000</v>
      </c>
      <c r="N203" s="35">
        <v>0.11111111111111116</v>
      </c>
      <c r="O203" s="63">
        <v>1.8080232929161069E-3</v>
      </c>
      <c r="P203" s="27">
        <v>899.89426242416516</v>
      </c>
      <c r="Q203" s="27">
        <v>1000</v>
      </c>
    </row>
    <row r="204" spans="1:17" s="28" customFormat="1" ht="15" customHeight="1" x14ac:dyDescent="0.15">
      <c r="A204" s="23" t="s">
        <v>118</v>
      </c>
      <c r="B204" s="23" t="s">
        <v>118</v>
      </c>
      <c r="C204" s="23" t="s">
        <v>103</v>
      </c>
      <c r="D204" s="23" t="s">
        <v>110</v>
      </c>
      <c r="E204" s="23" t="s">
        <v>112</v>
      </c>
      <c r="F204" s="23" t="s">
        <v>95</v>
      </c>
      <c r="G204" s="24">
        <v>7</v>
      </c>
      <c r="H204" s="25" t="s">
        <v>240</v>
      </c>
      <c r="I204" s="24" t="s">
        <v>18</v>
      </c>
      <c r="J204" s="4">
        <v>45138</v>
      </c>
      <c r="K204" s="26" t="s">
        <v>8</v>
      </c>
      <c r="L204" s="27">
        <v>830</v>
      </c>
      <c r="M204" s="27">
        <v>980</v>
      </c>
      <c r="N204" s="35">
        <v>0.18072289156626509</v>
      </c>
      <c r="O204" s="63">
        <v>1.7718628270577848E-3</v>
      </c>
      <c r="P204" s="27">
        <v>884.89582157610789</v>
      </c>
      <c r="Q204" s="27">
        <v>980</v>
      </c>
    </row>
    <row r="205" spans="1:17" s="28" customFormat="1" ht="15" customHeight="1" x14ac:dyDescent="0.15">
      <c r="A205" s="23" t="s">
        <v>118</v>
      </c>
      <c r="B205" s="23" t="s">
        <v>118</v>
      </c>
      <c r="C205" s="23" t="s">
        <v>103</v>
      </c>
      <c r="D205" s="23" t="s">
        <v>110</v>
      </c>
      <c r="E205" s="23" t="s">
        <v>112</v>
      </c>
      <c r="F205" s="23" t="s">
        <v>95</v>
      </c>
      <c r="G205" s="24">
        <v>8</v>
      </c>
      <c r="H205" s="25" t="s">
        <v>241</v>
      </c>
      <c r="I205" s="24" t="s">
        <v>22</v>
      </c>
      <c r="J205" s="4">
        <v>45077</v>
      </c>
      <c r="K205" s="26" t="s">
        <v>8</v>
      </c>
      <c r="L205" s="27">
        <v>960</v>
      </c>
      <c r="M205" s="27">
        <v>960</v>
      </c>
      <c r="N205" s="35">
        <v>0</v>
      </c>
      <c r="O205" s="63">
        <v>1.7357023611994627E-3</v>
      </c>
      <c r="P205" s="27">
        <v>868.18901198281685</v>
      </c>
      <c r="Q205" s="27">
        <v>960</v>
      </c>
    </row>
    <row r="206" spans="1:17" s="28" customFormat="1" ht="15" customHeight="1" x14ac:dyDescent="0.15">
      <c r="A206" s="23" t="s">
        <v>118</v>
      </c>
      <c r="B206" s="23" t="s">
        <v>118</v>
      </c>
      <c r="C206" s="23" t="s">
        <v>103</v>
      </c>
      <c r="D206" s="23" t="s">
        <v>110</v>
      </c>
      <c r="E206" s="23" t="s">
        <v>112</v>
      </c>
      <c r="F206" s="23" t="s">
        <v>95</v>
      </c>
      <c r="G206" s="24">
        <v>9</v>
      </c>
      <c r="H206" s="25" t="s">
        <v>242</v>
      </c>
      <c r="I206" s="24" t="s">
        <v>19</v>
      </c>
      <c r="J206" s="4">
        <v>45291</v>
      </c>
      <c r="K206" s="26" t="s">
        <v>8</v>
      </c>
      <c r="L206" s="27">
        <v>890</v>
      </c>
      <c r="M206" s="27">
        <v>940</v>
      </c>
      <c r="N206" s="35">
        <v>5.6179775280898792E-2</v>
      </c>
      <c r="O206" s="63">
        <v>1.6995418953411406E-3</v>
      </c>
      <c r="P206" s="27">
        <v>823.64022693916888</v>
      </c>
      <c r="Q206" s="27">
        <v>940</v>
      </c>
    </row>
    <row r="207" spans="1:17" s="28" customFormat="1" ht="15" customHeight="1" x14ac:dyDescent="0.15">
      <c r="A207" s="23" t="s">
        <v>118</v>
      </c>
      <c r="B207" s="23" t="s">
        <v>118</v>
      </c>
      <c r="C207" s="23" t="s">
        <v>103</v>
      </c>
      <c r="D207" s="23" t="s">
        <v>110</v>
      </c>
      <c r="E207" s="23" t="s">
        <v>112</v>
      </c>
      <c r="F207" s="23" t="s">
        <v>95</v>
      </c>
      <c r="G207" s="24">
        <v>10</v>
      </c>
      <c r="H207" s="25" t="s">
        <v>243</v>
      </c>
      <c r="I207" s="24" t="s">
        <v>26</v>
      </c>
      <c r="J207" s="4">
        <v>45291</v>
      </c>
      <c r="K207" s="26" t="s">
        <v>8</v>
      </c>
      <c r="L207" s="27">
        <v>820</v>
      </c>
      <c r="M207" s="27">
        <v>920</v>
      </c>
      <c r="N207" s="35">
        <v>0.12195121951219523</v>
      </c>
      <c r="O207" s="63">
        <v>1.6633814294828185E-3</v>
      </c>
      <c r="P207" s="27">
        <v>806.11596679152694</v>
      </c>
      <c r="Q207" s="27">
        <v>920</v>
      </c>
    </row>
    <row r="208" spans="1:17" s="28" customFormat="1" ht="15" customHeight="1" x14ac:dyDescent="0.15">
      <c r="A208" s="23" t="s">
        <v>118</v>
      </c>
      <c r="B208" s="23" t="s">
        <v>118</v>
      </c>
      <c r="C208" s="23" t="s">
        <v>103</v>
      </c>
      <c r="D208" s="23" t="s">
        <v>110</v>
      </c>
      <c r="E208" s="23" t="s">
        <v>112</v>
      </c>
      <c r="F208" s="23" t="s">
        <v>95</v>
      </c>
      <c r="G208" s="24">
        <v>11</v>
      </c>
      <c r="H208" s="25" t="s">
        <v>244</v>
      </c>
      <c r="I208" s="24" t="s">
        <v>27</v>
      </c>
      <c r="J208" s="4">
        <v>45291</v>
      </c>
      <c r="K208" s="26" t="s">
        <v>8</v>
      </c>
      <c r="L208" s="27">
        <v>950</v>
      </c>
      <c r="M208" s="27">
        <v>900</v>
      </c>
      <c r="N208" s="35">
        <v>-5.2631578947368474E-2</v>
      </c>
      <c r="O208" s="63">
        <v>1.6272209636244964E-3</v>
      </c>
      <c r="P208" s="27">
        <v>788.591706643885</v>
      </c>
      <c r="Q208" s="27">
        <v>900</v>
      </c>
    </row>
    <row r="209" spans="1:17" s="28" customFormat="1" ht="15" customHeight="1" x14ac:dyDescent="0.15">
      <c r="A209" s="23" t="s">
        <v>118</v>
      </c>
      <c r="B209" s="23" t="s">
        <v>118</v>
      </c>
      <c r="C209" s="23" t="s">
        <v>103</v>
      </c>
      <c r="D209" s="23" t="s">
        <v>110</v>
      </c>
      <c r="E209" s="23" t="s">
        <v>112</v>
      </c>
      <c r="F209" s="23" t="s">
        <v>95</v>
      </c>
      <c r="G209" s="24">
        <v>12</v>
      </c>
      <c r="H209" s="25" t="s">
        <v>245</v>
      </c>
      <c r="I209" s="24" t="s">
        <v>18</v>
      </c>
      <c r="J209" s="4">
        <v>45291</v>
      </c>
      <c r="K209" s="26" t="s">
        <v>8</v>
      </c>
      <c r="L209" s="27">
        <v>880</v>
      </c>
      <c r="M209" s="27">
        <v>880</v>
      </c>
      <c r="N209" s="35">
        <v>0</v>
      </c>
      <c r="O209" s="63">
        <v>1.591060497766174E-3</v>
      </c>
      <c r="P209" s="27">
        <v>771.06744649624318</v>
      </c>
      <c r="Q209" s="27">
        <v>880</v>
      </c>
    </row>
    <row r="210" spans="1:17" s="28" customFormat="1" ht="15" customHeight="1" x14ac:dyDescent="0.15">
      <c r="A210" s="23" t="s">
        <v>118</v>
      </c>
      <c r="B210" s="23" t="s">
        <v>118</v>
      </c>
      <c r="C210" s="23" t="s">
        <v>103</v>
      </c>
      <c r="D210" s="23" t="s">
        <v>110</v>
      </c>
      <c r="E210" s="23" t="s">
        <v>112</v>
      </c>
      <c r="F210" s="23" t="s">
        <v>95</v>
      </c>
      <c r="G210" s="24">
        <v>13</v>
      </c>
      <c r="H210" s="25" t="s">
        <v>246</v>
      </c>
      <c r="I210" s="24" t="s">
        <v>22</v>
      </c>
      <c r="J210" s="4">
        <v>45291</v>
      </c>
      <c r="K210" s="26" t="s">
        <v>8</v>
      </c>
      <c r="L210" s="27">
        <v>810</v>
      </c>
      <c r="M210" s="27">
        <v>860</v>
      </c>
      <c r="N210" s="35">
        <v>6.1728395061728447E-2</v>
      </c>
      <c r="O210" s="63">
        <v>1.5549000319078519E-3</v>
      </c>
      <c r="P210" s="27">
        <v>753.54318634860124</v>
      </c>
      <c r="Q210" s="27">
        <v>860</v>
      </c>
    </row>
    <row r="211" spans="1:17" s="28" customFormat="1" ht="15" customHeight="1" x14ac:dyDescent="0.15">
      <c r="A211" s="23" t="s">
        <v>118</v>
      </c>
      <c r="B211" s="23" t="s">
        <v>118</v>
      </c>
      <c r="C211" s="23" t="s">
        <v>103</v>
      </c>
      <c r="D211" s="23" t="s">
        <v>110</v>
      </c>
      <c r="E211" s="23" t="s">
        <v>112</v>
      </c>
      <c r="F211" s="23" t="s">
        <v>95</v>
      </c>
      <c r="G211" s="24">
        <v>14</v>
      </c>
      <c r="H211" s="25" t="s">
        <v>247</v>
      </c>
      <c r="I211" s="24" t="s">
        <v>19</v>
      </c>
      <c r="J211" s="4">
        <v>45291</v>
      </c>
      <c r="K211" s="26" t="s">
        <v>8</v>
      </c>
      <c r="L211" s="27">
        <v>940</v>
      </c>
      <c r="M211" s="27">
        <v>840</v>
      </c>
      <c r="N211" s="35">
        <v>-0.1063829787234043</v>
      </c>
      <c r="O211" s="63">
        <v>1.5187395660495298E-3</v>
      </c>
      <c r="P211" s="27">
        <v>736.01892620095941</v>
      </c>
      <c r="Q211" s="27">
        <v>840</v>
      </c>
    </row>
    <row r="212" spans="1:17" s="28" customFormat="1" ht="15" customHeight="1" x14ac:dyDescent="0.15">
      <c r="A212" s="23" t="s">
        <v>118</v>
      </c>
      <c r="B212" s="23" t="s">
        <v>118</v>
      </c>
      <c r="C212" s="23" t="s">
        <v>103</v>
      </c>
      <c r="D212" s="23" t="s">
        <v>110</v>
      </c>
      <c r="E212" s="23" t="s">
        <v>112</v>
      </c>
      <c r="F212" s="23" t="s">
        <v>95</v>
      </c>
      <c r="G212" s="24">
        <v>15</v>
      </c>
      <c r="H212" s="25" t="s">
        <v>248</v>
      </c>
      <c r="I212" s="24" t="s">
        <v>26</v>
      </c>
      <c r="J212" s="4">
        <v>45291</v>
      </c>
      <c r="K212" s="26" t="s">
        <v>8</v>
      </c>
      <c r="L212" s="27">
        <v>870</v>
      </c>
      <c r="M212" s="27">
        <v>820</v>
      </c>
      <c r="N212" s="35">
        <v>-5.7471264367816133E-2</v>
      </c>
      <c r="O212" s="63">
        <v>1.4825791001912077E-3</v>
      </c>
      <c r="P212" s="27">
        <v>718.49466605331747</v>
      </c>
      <c r="Q212" s="27">
        <v>820</v>
      </c>
    </row>
    <row r="213" spans="1:17" s="28" customFormat="1" ht="15" customHeight="1" x14ac:dyDescent="0.15">
      <c r="A213" s="23" t="s">
        <v>118</v>
      </c>
      <c r="B213" s="23" t="s">
        <v>118</v>
      </c>
      <c r="C213" s="23" t="s">
        <v>103</v>
      </c>
      <c r="D213" s="23" t="s">
        <v>110</v>
      </c>
      <c r="E213" s="23" t="s">
        <v>113</v>
      </c>
      <c r="F213" s="23" t="s">
        <v>95</v>
      </c>
      <c r="G213" s="24">
        <v>1</v>
      </c>
      <c r="H213" s="25" t="s">
        <v>234</v>
      </c>
      <c r="I213" s="24" t="s">
        <v>27</v>
      </c>
      <c r="J213" s="4">
        <v>45291</v>
      </c>
      <c r="K213" s="26" t="s">
        <v>8</v>
      </c>
      <c r="L213" s="27">
        <v>1000</v>
      </c>
      <c r="M213" s="27">
        <v>1200</v>
      </c>
      <c r="N213" s="35">
        <v>0.19999999999999996</v>
      </c>
      <c r="O213" s="63">
        <v>2.1696279514993285E-3</v>
      </c>
      <c r="P213" s="27">
        <v>1051.4556088585134</v>
      </c>
      <c r="Q213" s="27">
        <v>1200</v>
      </c>
    </row>
    <row r="214" spans="1:17" s="28" customFormat="1" ht="15" customHeight="1" x14ac:dyDescent="0.15">
      <c r="A214" s="23" t="s">
        <v>118</v>
      </c>
      <c r="B214" s="23" t="s">
        <v>118</v>
      </c>
      <c r="C214" s="23" t="s">
        <v>103</v>
      </c>
      <c r="D214" s="23" t="s">
        <v>110</v>
      </c>
      <c r="E214" s="23" t="s">
        <v>113</v>
      </c>
      <c r="F214" s="23" t="s">
        <v>95</v>
      </c>
      <c r="G214" s="24">
        <v>2</v>
      </c>
      <c r="H214" s="25" t="s">
        <v>235</v>
      </c>
      <c r="I214" s="24" t="s">
        <v>19</v>
      </c>
      <c r="J214" s="4">
        <v>45016</v>
      </c>
      <c r="K214" s="26" t="s">
        <v>8</v>
      </c>
      <c r="L214" s="27">
        <v>990</v>
      </c>
      <c r="M214" s="27">
        <v>1140</v>
      </c>
      <c r="N214" s="35">
        <v>0.1515151515151516</v>
      </c>
      <c r="O214" s="63">
        <v>2.0611465539243619E-3</v>
      </c>
      <c r="P214" s="27">
        <v>1025.8794591635483</v>
      </c>
      <c r="Q214" s="27">
        <v>1140</v>
      </c>
    </row>
    <row r="215" spans="1:17" s="28" customFormat="1" ht="15" customHeight="1" x14ac:dyDescent="0.15">
      <c r="A215" s="23" t="s">
        <v>118</v>
      </c>
      <c r="B215" s="23" t="s">
        <v>118</v>
      </c>
      <c r="C215" s="23" t="s">
        <v>103</v>
      </c>
      <c r="D215" s="23" t="s">
        <v>110</v>
      </c>
      <c r="E215" s="23" t="s">
        <v>113</v>
      </c>
      <c r="F215" s="23" t="s">
        <v>95</v>
      </c>
      <c r="G215" s="24">
        <v>3</v>
      </c>
      <c r="H215" s="25" t="s">
        <v>236</v>
      </c>
      <c r="I215" s="24" t="s">
        <v>18</v>
      </c>
      <c r="J215" s="4">
        <v>45138</v>
      </c>
      <c r="K215" s="26" t="s">
        <v>8</v>
      </c>
      <c r="L215" s="27">
        <v>980</v>
      </c>
      <c r="M215" s="27">
        <v>1080</v>
      </c>
      <c r="N215" s="35">
        <v>0.1020408163265305</v>
      </c>
      <c r="O215" s="63">
        <v>1.9526651563493956E-3</v>
      </c>
      <c r="P215" s="27">
        <v>975.19131357366985</v>
      </c>
      <c r="Q215" s="27">
        <v>1080</v>
      </c>
    </row>
    <row r="216" spans="1:17" s="28" customFormat="1" ht="15" customHeight="1" x14ac:dyDescent="0.15">
      <c r="A216" s="23" t="s">
        <v>118</v>
      </c>
      <c r="B216" s="23" t="s">
        <v>118</v>
      </c>
      <c r="C216" s="23" t="s">
        <v>103</v>
      </c>
      <c r="D216" s="23" t="s">
        <v>110</v>
      </c>
      <c r="E216" s="23" t="s">
        <v>113</v>
      </c>
      <c r="F216" s="23" t="s">
        <v>95</v>
      </c>
      <c r="G216" s="24">
        <v>4</v>
      </c>
      <c r="H216" s="25" t="s">
        <v>237</v>
      </c>
      <c r="I216" s="24" t="s">
        <v>22</v>
      </c>
      <c r="J216" s="4">
        <v>45077</v>
      </c>
      <c r="K216" s="26" t="s">
        <v>8</v>
      </c>
      <c r="L216" s="27">
        <v>910</v>
      </c>
      <c r="M216" s="27">
        <v>1060</v>
      </c>
      <c r="N216" s="35">
        <v>0.16483516483516492</v>
      </c>
      <c r="O216" s="63">
        <v>1.9165046904910735E-3</v>
      </c>
      <c r="P216" s="27">
        <v>958.62536739769359</v>
      </c>
      <c r="Q216" s="27">
        <v>1060</v>
      </c>
    </row>
    <row r="217" spans="1:17" s="28" customFormat="1" ht="15" customHeight="1" x14ac:dyDescent="0.15">
      <c r="A217" s="23" t="s">
        <v>118</v>
      </c>
      <c r="B217" s="23" t="s">
        <v>118</v>
      </c>
      <c r="C217" s="23" t="s">
        <v>103</v>
      </c>
      <c r="D217" s="23" t="s">
        <v>110</v>
      </c>
      <c r="E217" s="23" t="s">
        <v>113</v>
      </c>
      <c r="F217" s="23" t="s">
        <v>95</v>
      </c>
      <c r="G217" s="24">
        <v>5</v>
      </c>
      <c r="H217" s="25" t="s">
        <v>238</v>
      </c>
      <c r="I217" s="24" t="s">
        <v>26</v>
      </c>
      <c r="J217" s="4">
        <v>45291</v>
      </c>
      <c r="K217" s="26" t="s">
        <v>8</v>
      </c>
      <c r="L217" s="27">
        <v>970</v>
      </c>
      <c r="M217" s="27">
        <v>1020</v>
      </c>
      <c r="N217" s="35">
        <v>5.1546391752577359E-2</v>
      </c>
      <c r="O217" s="63">
        <v>1.844183758774429E-3</v>
      </c>
      <c r="P217" s="27">
        <v>893.73726752973641</v>
      </c>
      <c r="Q217" s="27">
        <v>1020</v>
      </c>
    </row>
    <row r="218" spans="1:17" s="28" customFormat="1" ht="15" customHeight="1" x14ac:dyDescent="0.15">
      <c r="A218" s="23" t="s">
        <v>118</v>
      </c>
      <c r="B218" s="23" t="s">
        <v>118</v>
      </c>
      <c r="C218" s="23" t="s">
        <v>103</v>
      </c>
      <c r="D218" s="23" t="s">
        <v>110</v>
      </c>
      <c r="E218" s="23" t="s">
        <v>113</v>
      </c>
      <c r="F218" s="23" t="s">
        <v>95</v>
      </c>
      <c r="G218" s="24">
        <v>6</v>
      </c>
      <c r="H218" s="25" t="s">
        <v>239</v>
      </c>
      <c r="I218" s="24" t="s">
        <v>27</v>
      </c>
      <c r="J218" s="4">
        <v>45016</v>
      </c>
      <c r="K218" s="26" t="s">
        <v>8</v>
      </c>
      <c r="L218" s="27">
        <v>900</v>
      </c>
      <c r="M218" s="27">
        <v>1000</v>
      </c>
      <c r="N218" s="35">
        <v>0.11111111111111116</v>
      </c>
      <c r="O218" s="63">
        <v>1.8080232929161069E-3</v>
      </c>
      <c r="P218" s="27">
        <v>899.89426242416516</v>
      </c>
      <c r="Q218" s="27">
        <v>1000</v>
      </c>
    </row>
    <row r="219" spans="1:17" s="28" customFormat="1" ht="15" customHeight="1" x14ac:dyDescent="0.15">
      <c r="A219" s="23" t="s">
        <v>118</v>
      </c>
      <c r="B219" s="23" t="s">
        <v>118</v>
      </c>
      <c r="C219" s="23" t="s">
        <v>103</v>
      </c>
      <c r="D219" s="23" t="s">
        <v>110</v>
      </c>
      <c r="E219" s="23" t="s">
        <v>113</v>
      </c>
      <c r="F219" s="23" t="s">
        <v>95</v>
      </c>
      <c r="G219" s="24">
        <v>7</v>
      </c>
      <c r="H219" s="25" t="s">
        <v>240</v>
      </c>
      <c r="I219" s="24" t="s">
        <v>18</v>
      </c>
      <c r="J219" s="4">
        <v>45138</v>
      </c>
      <c r="K219" s="26" t="s">
        <v>8</v>
      </c>
      <c r="L219" s="27">
        <v>830</v>
      </c>
      <c r="M219" s="27">
        <v>980</v>
      </c>
      <c r="N219" s="35">
        <v>0.18072289156626509</v>
      </c>
      <c r="O219" s="63">
        <v>1.7718628270577848E-3</v>
      </c>
      <c r="P219" s="27">
        <v>884.89582157610789</v>
      </c>
      <c r="Q219" s="27">
        <v>980</v>
      </c>
    </row>
    <row r="220" spans="1:17" s="28" customFormat="1" ht="15" customHeight="1" x14ac:dyDescent="0.15">
      <c r="A220" s="23" t="s">
        <v>118</v>
      </c>
      <c r="B220" s="23" t="s">
        <v>118</v>
      </c>
      <c r="C220" s="23" t="s">
        <v>103</v>
      </c>
      <c r="D220" s="23" t="s">
        <v>110</v>
      </c>
      <c r="E220" s="23" t="s">
        <v>113</v>
      </c>
      <c r="F220" s="23" t="s">
        <v>95</v>
      </c>
      <c r="G220" s="24">
        <v>8</v>
      </c>
      <c r="H220" s="25" t="s">
        <v>241</v>
      </c>
      <c r="I220" s="24" t="s">
        <v>22</v>
      </c>
      <c r="J220" s="4">
        <v>45077</v>
      </c>
      <c r="K220" s="26" t="s">
        <v>8</v>
      </c>
      <c r="L220" s="27">
        <v>960</v>
      </c>
      <c r="M220" s="27">
        <v>960</v>
      </c>
      <c r="N220" s="35">
        <v>0</v>
      </c>
      <c r="O220" s="63">
        <v>1.7357023611994627E-3</v>
      </c>
      <c r="P220" s="27">
        <v>868.18901198281685</v>
      </c>
      <c r="Q220" s="27">
        <v>960</v>
      </c>
    </row>
    <row r="221" spans="1:17" s="28" customFormat="1" ht="15" customHeight="1" x14ac:dyDescent="0.15">
      <c r="A221" s="23" t="s">
        <v>118</v>
      </c>
      <c r="B221" s="23" t="s">
        <v>118</v>
      </c>
      <c r="C221" s="23" t="s">
        <v>103</v>
      </c>
      <c r="D221" s="23" t="s">
        <v>110</v>
      </c>
      <c r="E221" s="23" t="s">
        <v>113</v>
      </c>
      <c r="F221" s="23" t="s">
        <v>95</v>
      </c>
      <c r="G221" s="24">
        <v>9</v>
      </c>
      <c r="H221" s="25" t="s">
        <v>242</v>
      </c>
      <c r="I221" s="24" t="s">
        <v>19</v>
      </c>
      <c r="J221" s="4">
        <v>45291</v>
      </c>
      <c r="K221" s="26" t="s">
        <v>8</v>
      </c>
      <c r="L221" s="27">
        <v>890</v>
      </c>
      <c r="M221" s="27">
        <v>940</v>
      </c>
      <c r="N221" s="35">
        <v>5.6179775280898792E-2</v>
      </c>
      <c r="O221" s="63">
        <v>1.6995418953411406E-3</v>
      </c>
      <c r="P221" s="27">
        <v>823.64022693916888</v>
      </c>
      <c r="Q221" s="27">
        <v>940</v>
      </c>
    </row>
    <row r="222" spans="1:17" s="28" customFormat="1" ht="15" customHeight="1" x14ac:dyDescent="0.15">
      <c r="A222" s="23" t="s">
        <v>118</v>
      </c>
      <c r="B222" s="23" t="s">
        <v>118</v>
      </c>
      <c r="C222" s="23" t="s">
        <v>103</v>
      </c>
      <c r="D222" s="23" t="s">
        <v>110</v>
      </c>
      <c r="E222" s="23" t="s">
        <v>113</v>
      </c>
      <c r="F222" s="23" t="s">
        <v>95</v>
      </c>
      <c r="G222" s="24">
        <v>10</v>
      </c>
      <c r="H222" s="25" t="s">
        <v>243</v>
      </c>
      <c r="I222" s="24" t="s">
        <v>26</v>
      </c>
      <c r="J222" s="4">
        <v>45291</v>
      </c>
      <c r="K222" s="26" t="s">
        <v>8</v>
      </c>
      <c r="L222" s="27">
        <v>820</v>
      </c>
      <c r="M222" s="27">
        <v>920</v>
      </c>
      <c r="N222" s="35">
        <v>0.12195121951219523</v>
      </c>
      <c r="O222" s="63">
        <v>1.6633814294828185E-3</v>
      </c>
      <c r="P222" s="27">
        <v>806.11596679152694</v>
      </c>
      <c r="Q222" s="27">
        <v>920</v>
      </c>
    </row>
    <row r="223" spans="1:17" s="28" customFormat="1" ht="15" customHeight="1" x14ac:dyDescent="0.15">
      <c r="A223" s="23" t="s">
        <v>118</v>
      </c>
      <c r="B223" s="23" t="s">
        <v>118</v>
      </c>
      <c r="C223" s="23" t="s">
        <v>103</v>
      </c>
      <c r="D223" s="23" t="s">
        <v>110</v>
      </c>
      <c r="E223" s="23" t="s">
        <v>113</v>
      </c>
      <c r="F223" s="23" t="s">
        <v>95</v>
      </c>
      <c r="G223" s="24">
        <v>11</v>
      </c>
      <c r="H223" s="25" t="s">
        <v>244</v>
      </c>
      <c r="I223" s="24" t="s">
        <v>27</v>
      </c>
      <c r="J223" s="4">
        <v>45291</v>
      </c>
      <c r="K223" s="26" t="s">
        <v>8</v>
      </c>
      <c r="L223" s="27">
        <v>950</v>
      </c>
      <c r="M223" s="27">
        <v>900</v>
      </c>
      <c r="N223" s="35">
        <v>-5.2631578947368474E-2</v>
      </c>
      <c r="O223" s="63">
        <v>1.6272209636244964E-3</v>
      </c>
      <c r="P223" s="27">
        <v>788.591706643885</v>
      </c>
      <c r="Q223" s="27">
        <v>900</v>
      </c>
    </row>
    <row r="224" spans="1:17" s="28" customFormat="1" ht="15" customHeight="1" x14ac:dyDescent="0.15">
      <c r="A224" s="23" t="s">
        <v>118</v>
      </c>
      <c r="B224" s="23" t="s">
        <v>118</v>
      </c>
      <c r="C224" s="23" t="s">
        <v>103</v>
      </c>
      <c r="D224" s="23" t="s">
        <v>110</v>
      </c>
      <c r="E224" s="23" t="s">
        <v>113</v>
      </c>
      <c r="F224" s="23" t="s">
        <v>95</v>
      </c>
      <c r="G224" s="24">
        <v>12</v>
      </c>
      <c r="H224" s="25" t="s">
        <v>245</v>
      </c>
      <c r="I224" s="24" t="s">
        <v>18</v>
      </c>
      <c r="J224" s="4">
        <v>45291</v>
      </c>
      <c r="K224" s="26" t="s">
        <v>8</v>
      </c>
      <c r="L224" s="27">
        <v>880</v>
      </c>
      <c r="M224" s="27">
        <v>880</v>
      </c>
      <c r="N224" s="35">
        <v>0</v>
      </c>
      <c r="O224" s="63">
        <v>1.591060497766174E-3</v>
      </c>
      <c r="P224" s="27">
        <v>771.06744649624318</v>
      </c>
      <c r="Q224" s="27">
        <v>880</v>
      </c>
    </row>
    <row r="225" spans="1:17" s="28" customFormat="1" ht="15" customHeight="1" x14ac:dyDescent="0.15">
      <c r="A225" s="23" t="s">
        <v>118</v>
      </c>
      <c r="B225" s="23" t="s">
        <v>118</v>
      </c>
      <c r="C225" s="23" t="s">
        <v>103</v>
      </c>
      <c r="D225" s="23" t="s">
        <v>110</v>
      </c>
      <c r="E225" s="23" t="s">
        <v>113</v>
      </c>
      <c r="F225" s="23" t="s">
        <v>95</v>
      </c>
      <c r="G225" s="24">
        <v>13</v>
      </c>
      <c r="H225" s="25" t="s">
        <v>246</v>
      </c>
      <c r="I225" s="24" t="s">
        <v>22</v>
      </c>
      <c r="J225" s="4">
        <v>45291</v>
      </c>
      <c r="K225" s="26" t="s">
        <v>8</v>
      </c>
      <c r="L225" s="27">
        <v>810</v>
      </c>
      <c r="M225" s="27">
        <v>860</v>
      </c>
      <c r="N225" s="35">
        <v>6.1728395061728447E-2</v>
      </c>
      <c r="O225" s="63">
        <v>1.5549000319078519E-3</v>
      </c>
      <c r="P225" s="27">
        <v>753.54318634860124</v>
      </c>
      <c r="Q225" s="27">
        <v>860</v>
      </c>
    </row>
    <row r="226" spans="1:17" s="28" customFormat="1" ht="15" customHeight="1" x14ac:dyDescent="0.15">
      <c r="A226" s="23" t="s">
        <v>118</v>
      </c>
      <c r="B226" s="23" t="s">
        <v>118</v>
      </c>
      <c r="C226" s="23" t="s">
        <v>103</v>
      </c>
      <c r="D226" s="23" t="s">
        <v>110</v>
      </c>
      <c r="E226" s="23" t="s">
        <v>113</v>
      </c>
      <c r="F226" s="23" t="s">
        <v>95</v>
      </c>
      <c r="G226" s="24">
        <v>14</v>
      </c>
      <c r="H226" s="25" t="s">
        <v>247</v>
      </c>
      <c r="I226" s="24" t="s">
        <v>19</v>
      </c>
      <c r="J226" s="4">
        <v>45291</v>
      </c>
      <c r="K226" s="26" t="s">
        <v>8</v>
      </c>
      <c r="L226" s="27">
        <v>940</v>
      </c>
      <c r="M226" s="27">
        <v>840</v>
      </c>
      <c r="N226" s="35">
        <v>-0.1063829787234043</v>
      </c>
      <c r="O226" s="63">
        <v>1.5187395660495298E-3</v>
      </c>
      <c r="P226" s="27">
        <v>736.01892620095941</v>
      </c>
      <c r="Q226" s="27">
        <v>840</v>
      </c>
    </row>
    <row r="227" spans="1:17" s="28" customFormat="1" ht="15" customHeight="1" x14ac:dyDescent="0.15">
      <c r="A227" s="23" t="s">
        <v>118</v>
      </c>
      <c r="B227" s="23" t="s">
        <v>118</v>
      </c>
      <c r="C227" s="23" t="s">
        <v>103</v>
      </c>
      <c r="D227" s="23" t="s">
        <v>110</v>
      </c>
      <c r="E227" s="23" t="s">
        <v>113</v>
      </c>
      <c r="F227" s="23" t="s">
        <v>95</v>
      </c>
      <c r="G227" s="24">
        <v>15</v>
      </c>
      <c r="H227" s="25" t="s">
        <v>248</v>
      </c>
      <c r="I227" s="24" t="s">
        <v>26</v>
      </c>
      <c r="J227" s="4">
        <v>45291</v>
      </c>
      <c r="K227" s="26" t="s">
        <v>8</v>
      </c>
      <c r="L227" s="27">
        <v>870</v>
      </c>
      <c r="M227" s="27">
        <v>820</v>
      </c>
      <c r="N227" s="35">
        <v>-5.7471264367816133E-2</v>
      </c>
      <c r="O227" s="63">
        <v>1.4825791001912077E-3</v>
      </c>
      <c r="P227" s="27">
        <v>718.49466605331747</v>
      </c>
      <c r="Q227" s="27">
        <v>820</v>
      </c>
    </row>
    <row r="228" spans="1:17" s="28" customFormat="1" ht="15" customHeight="1" x14ac:dyDescent="0.15">
      <c r="A228" s="23" t="s">
        <v>118</v>
      </c>
      <c r="B228" s="23" t="s">
        <v>118</v>
      </c>
      <c r="C228" s="23" t="s">
        <v>103</v>
      </c>
      <c r="D228" s="23" t="s">
        <v>114</v>
      </c>
      <c r="E228" s="23" t="s">
        <v>115</v>
      </c>
      <c r="F228" s="23" t="s">
        <v>95</v>
      </c>
      <c r="G228" s="24">
        <v>1</v>
      </c>
      <c r="H228" s="25" t="s">
        <v>234</v>
      </c>
      <c r="I228" s="24" t="s">
        <v>27</v>
      </c>
      <c r="J228" s="4">
        <v>45291</v>
      </c>
      <c r="K228" s="26" t="s">
        <v>8</v>
      </c>
      <c r="L228" s="27">
        <v>1000</v>
      </c>
      <c r="M228" s="27">
        <v>1200</v>
      </c>
      <c r="N228" s="35">
        <v>0.19999999999999996</v>
      </c>
      <c r="O228" s="63">
        <v>2.1696279514993285E-3</v>
      </c>
      <c r="P228" s="27">
        <v>1051.4556088585134</v>
      </c>
      <c r="Q228" s="27">
        <v>1200</v>
      </c>
    </row>
    <row r="229" spans="1:17" s="28" customFormat="1" ht="15" customHeight="1" x14ac:dyDescent="0.15">
      <c r="A229" s="23" t="s">
        <v>118</v>
      </c>
      <c r="B229" s="23" t="s">
        <v>118</v>
      </c>
      <c r="C229" s="23" t="s">
        <v>103</v>
      </c>
      <c r="D229" s="23" t="s">
        <v>114</v>
      </c>
      <c r="E229" s="23" t="s">
        <v>115</v>
      </c>
      <c r="F229" s="23" t="s">
        <v>95</v>
      </c>
      <c r="G229" s="24">
        <v>2</v>
      </c>
      <c r="H229" s="25" t="s">
        <v>235</v>
      </c>
      <c r="I229" s="24" t="s">
        <v>19</v>
      </c>
      <c r="J229" s="4">
        <v>45016</v>
      </c>
      <c r="K229" s="26" t="s">
        <v>8</v>
      </c>
      <c r="L229" s="27">
        <v>990</v>
      </c>
      <c r="M229" s="27">
        <v>1140</v>
      </c>
      <c r="N229" s="35">
        <v>0.1515151515151516</v>
      </c>
      <c r="O229" s="63">
        <v>2.0611465539243619E-3</v>
      </c>
      <c r="P229" s="27">
        <v>1025.8794591635483</v>
      </c>
      <c r="Q229" s="27">
        <v>1140</v>
      </c>
    </row>
    <row r="230" spans="1:17" s="28" customFormat="1" ht="15" customHeight="1" x14ac:dyDescent="0.15">
      <c r="A230" s="23" t="s">
        <v>118</v>
      </c>
      <c r="B230" s="23" t="s">
        <v>118</v>
      </c>
      <c r="C230" s="23" t="s">
        <v>103</v>
      </c>
      <c r="D230" s="23" t="s">
        <v>114</v>
      </c>
      <c r="E230" s="23" t="s">
        <v>115</v>
      </c>
      <c r="F230" s="23" t="s">
        <v>95</v>
      </c>
      <c r="G230" s="24">
        <v>3</v>
      </c>
      <c r="H230" s="25" t="s">
        <v>236</v>
      </c>
      <c r="I230" s="24" t="s">
        <v>18</v>
      </c>
      <c r="J230" s="4">
        <v>45138</v>
      </c>
      <c r="K230" s="26" t="s">
        <v>8</v>
      </c>
      <c r="L230" s="27">
        <v>980</v>
      </c>
      <c r="M230" s="27">
        <v>1080</v>
      </c>
      <c r="N230" s="35">
        <v>0.1020408163265305</v>
      </c>
      <c r="O230" s="63">
        <v>1.9526651563493956E-3</v>
      </c>
      <c r="P230" s="27">
        <v>975.19131357366985</v>
      </c>
      <c r="Q230" s="27">
        <v>1080</v>
      </c>
    </row>
    <row r="231" spans="1:17" s="28" customFormat="1" ht="15" customHeight="1" x14ac:dyDescent="0.15">
      <c r="A231" s="23" t="s">
        <v>118</v>
      </c>
      <c r="B231" s="23" t="s">
        <v>118</v>
      </c>
      <c r="C231" s="23" t="s">
        <v>103</v>
      </c>
      <c r="D231" s="23" t="s">
        <v>114</v>
      </c>
      <c r="E231" s="23" t="s">
        <v>115</v>
      </c>
      <c r="F231" s="23" t="s">
        <v>95</v>
      </c>
      <c r="G231" s="24">
        <v>4</v>
      </c>
      <c r="H231" s="25" t="s">
        <v>237</v>
      </c>
      <c r="I231" s="24" t="s">
        <v>22</v>
      </c>
      <c r="J231" s="4">
        <v>45077</v>
      </c>
      <c r="K231" s="26" t="s">
        <v>8</v>
      </c>
      <c r="L231" s="27">
        <v>910</v>
      </c>
      <c r="M231" s="27">
        <v>1060</v>
      </c>
      <c r="N231" s="35">
        <v>0.16483516483516492</v>
      </c>
      <c r="O231" s="63">
        <v>1.9165046904910735E-3</v>
      </c>
      <c r="P231" s="27">
        <v>958.62536739769359</v>
      </c>
      <c r="Q231" s="27">
        <v>1060</v>
      </c>
    </row>
    <row r="232" spans="1:17" s="28" customFormat="1" ht="15" customHeight="1" x14ac:dyDescent="0.15">
      <c r="A232" s="23" t="s">
        <v>118</v>
      </c>
      <c r="B232" s="23" t="s">
        <v>118</v>
      </c>
      <c r="C232" s="23" t="s">
        <v>103</v>
      </c>
      <c r="D232" s="23" t="s">
        <v>114</v>
      </c>
      <c r="E232" s="23" t="s">
        <v>115</v>
      </c>
      <c r="F232" s="23" t="s">
        <v>95</v>
      </c>
      <c r="G232" s="24">
        <v>5</v>
      </c>
      <c r="H232" s="25" t="s">
        <v>238</v>
      </c>
      <c r="I232" s="24" t="s">
        <v>26</v>
      </c>
      <c r="J232" s="4">
        <v>45291</v>
      </c>
      <c r="K232" s="26" t="s">
        <v>8</v>
      </c>
      <c r="L232" s="27">
        <v>970</v>
      </c>
      <c r="M232" s="27">
        <v>1020</v>
      </c>
      <c r="N232" s="35">
        <v>5.1546391752577359E-2</v>
      </c>
      <c r="O232" s="63">
        <v>1.844183758774429E-3</v>
      </c>
      <c r="P232" s="27">
        <v>893.73726752973641</v>
      </c>
      <c r="Q232" s="27">
        <v>1020</v>
      </c>
    </row>
    <row r="233" spans="1:17" s="28" customFormat="1" ht="15" customHeight="1" x14ac:dyDescent="0.15">
      <c r="A233" s="23" t="s">
        <v>118</v>
      </c>
      <c r="B233" s="23" t="s">
        <v>118</v>
      </c>
      <c r="C233" s="23" t="s">
        <v>103</v>
      </c>
      <c r="D233" s="23" t="s">
        <v>114</v>
      </c>
      <c r="E233" s="23" t="s">
        <v>115</v>
      </c>
      <c r="F233" s="23" t="s">
        <v>95</v>
      </c>
      <c r="G233" s="24">
        <v>6</v>
      </c>
      <c r="H233" s="25" t="s">
        <v>239</v>
      </c>
      <c r="I233" s="24" t="s">
        <v>27</v>
      </c>
      <c r="J233" s="4">
        <v>45016</v>
      </c>
      <c r="K233" s="26" t="s">
        <v>8</v>
      </c>
      <c r="L233" s="27">
        <v>900</v>
      </c>
      <c r="M233" s="27">
        <v>1000</v>
      </c>
      <c r="N233" s="35">
        <v>0.11111111111111116</v>
      </c>
      <c r="O233" s="63">
        <v>1.8080232929161069E-3</v>
      </c>
      <c r="P233" s="27">
        <v>899.89426242416516</v>
      </c>
      <c r="Q233" s="27">
        <v>1000</v>
      </c>
    </row>
    <row r="234" spans="1:17" s="28" customFormat="1" ht="15" customHeight="1" x14ac:dyDescent="0.15">
      <c r="A234" s="23" t="s">
        <v>118</v>
      </c>
      <c r="B234" s="23" t="s">
        <v>118</v>
      </c>
      <c r="C234" s="23" t="s">
        <v>103</v>
      </c>
      <c r="D234" s="23" t="s">
        <v>114</v>
      </c>
      <c r="E234" s="23" t="s">
        <v>115</v>
      </c>
      <c r="F234" s="23" t="s">
        <v>95</v>
      </c>
      <c r="G234" s="24">
        <v>7</v>
      </c>
      <c r="H234" s="25" t="s">
        <v>240</v>
      </c>
      <c r="I234" s="24" t="s">
        <v>18</v>
      </c>
      <c r="J234" s="4">
        <v>45138</v>
      </c>
      <c r="K234" s="26" t="s">
        <v>8</v>
      </c>
      <c r="L234" s="27">
        <v>830</v>
      </c>
      <c r="M234" s="27">
        <v>980</v>
      </c>
      <c r="N234" s="35">
        <v>0.18072289156626509</v>
      </c>
      <c r="O234" s="63">
        <v>1.7718628270577848E-3</v>
      </c>
      <c r="P234" s="27">
        <v>884.89582157610789</v>
      </c>
      <c r="Q234" s="27">
        <v>980</v>
      </c>
    </row>
    <row r="235" spans="1:17" s="28" customFormat="1" ht="15" customHeight="1" x14ac:dyDescent="0.15">
      <c r="A235" s="23" t="s">
        <v>118</v>
      </c>
      <c r="B235" s="23" t="s">
        <v>118</v>
      </c>
      <c r="C235" s="23" t="s">
        <v>103</v>
      </c>
      <c r="D235" s="23" t="s">
        <v>114</v>
      </c>
      <c r="E235" s="23" t="s">
        <v>115</v>
      </c>
      <c r="F235" s="23" t="s">
        <v>95</v>
      </c>
      <c r="G235" s="24">
        <v>8</v>
      </c>
      <c r="H235" s="25" t="s">
        <v>241</v>
      </c>
      <c r="I235" s="24" t="s">
        <v>22</v>
      </c>
      <c r="J235" s="4">
        <v>45077</v>
      </c>
      <c r="K235" s="26" t="s">
        <v>8</v>
      </c>
      <c r="L235" s="27">
        <v>960</v>
      </c>
      <c r="M235" s="27">
        <v>960</v>
      </c>
      <c r="N235" s="35">
        <v>0</v>
      </c>
      <c r="O235" s="63">
        <v>1.7357023611994627E-3</v>
      </c>
      <c r="P235" s="27">
        <v>868.18901198281685</v>
      </c>
      <c r="Q235" s="27">
        <v>960</v>
      </c>
    </row>
    <row r="236" spans="1:17" s="28" customFormat="1" ht="15" customHeight="1" x14ac:dyDescent="0.15">
      <c r="A236" s="23" t="s">
        <v>118</v>
      </c>
      <c r="B236" s="23" t="s">
        <v>118</v>
      </c>
      <c r="C236" s="23" t="s">
        <v>103</v>
      </c>
      <c r="D236" s="23" t="s">
        <v>114</v>
      </c>
      <c r="E236" s="23" t="s">
        <v>115</v>
      </c>
      <c r="F236" s="23" t="s">
        <v>95</v>
      </c>
      <c r="G236" s="24">
        <v>9</v>
      </c>
      <c r="H236" s="25" t="s">
        <v>242</v>
      </c>
      <c r="I236" s="24" t="s">
        <v>19</v>
      </c>
      <c r="J236" s="4">
        <v>45291</v>
      </c>
      <c r="K236" s="26" t="s">
        <v>8</v>
      </c>
      <c r="L236" s="27">
        <v>890</v>
      </c>
      <c r="M236" s="27">
        <v>940</v>
      </c>
      <c r="N236" s="35">
        <v>5.6179775280898792E-2</v>
      </c>
      <c r="O236" s="63">
        <v>1.6995418953411406E-3</v>
      </c>
      <c r="P236" s="27">
        <v>823.64022693916888</v>
      </c>
      <c r="Q236" s="27">
        <v>940</v>
      </c>
    </row>
    <row r="237" spans="1:17" s="28" customFormat="1" ht="15" customHeight="1" x14ac:dyDescent="0.15">
      <c r="A237" s="23" t="s">
        <v>118</v>
      </c>
      <c r="B237" s="23" t="s">
        <v>118</v>
      </c>
      <c r="C237" s="23" t="s">
        <v>103</v>
      </c>
      <c r="D237" s="23" t="s">
        <v>114</v>
      </c>
      <c r="E237" s="23" t="s">
        <v>115</v>
      </c>
      <c r="F237" s="23" t="s">
        <v>95</v>
      </c>
      <c r="G237" s="24">
        <v>10</v>
      </c>
      <c r="H237" s="25" t="s">
        <v>243</v>
      </c>
      <c r="I237" s="24" t="s">
        <v>26</v>
      </c>
      <c r="J237" s="4">
        <v>45291</v>
      </c>
      <c r="K237" s="26" t="s">
        <v>8</v>
      </c>
      <c r="L237" s="27">
        <v>820</v>
      </c>
      <c r="M237" s="27">
        <v>920</v>
      </c>
      <c r="N237" s="35">
        <v>0.12195121951219523</v>
      </c>
      <c r="O237" s="63">
        <v>1.6633814294828185E-3</v>
      </c>
      <c r="P237" s="27">
        <v>806.11596679152694</v>
      </c>
      <c r="Q237" s="27">
        <v>920</v>
      </c>
    </row>
    <row r="238" spans="1:17" s="28" customFormat="1" ht="15" customHeight="1" x14ac:dyDescent="0.15">
      <c r="A238" s="23" t="s">
        <v>118</v>
      </c>
      <c r="B238" s="23" t="s">
        <v>118</v>
      </c>
      <c r="C238" s="23" t="s">
        <v>103</v>
      </c>
      <c r="D238" s="23" t="s">
        <v>114</v>
      </c>
      <c r="E238" s="23" t="s">
        <v>115</v>
      </c>
      <c r="F238" s="23" t="s">
        <v>95</v>
      </c>
      <c r="G238" s="24">
        <v>11</v>
      </c>
      <c r="H238" s="25" t="s">
        <v>244</v>
      </c>
      <c r="I238" s="24" t="s">
        <v>27</v>
      </c>
      <c r="J238" s="4">
        <v>45291</v>
      </c>
      <c r="K238" s="26" t="s">
        <v>8</v>
      </c>
      <c r="L238" s="27">
        <v>950</v>
      </c>
      <c r="M238" s="27">
        <v>900</v>
      </c>
      <c r="N238" s="35">
        <v>-5.2631578947368474E-2</v>
      </c>
      <c r="O238" s="63">
        <v>1.6272209636244964E-3</v>
      </c>
      <c r="P238" s="27">
        <v>788.591706643885</v>
      </c>
      <c r="Q238" s="27">
        <v>900</v>
      </c>
    </row>
    <row r="239" spans="1:17" s="28" customFormat="1" ht="15" customHeight="1" x14ac:dyDescent="0.15">
      <c r="A239" s="23" t="s">
        <v>118</v>
      </c>
      <c r="B239" s="23" t="s">
        <v>118</v>
      </c>
      <c r="C239" s="23" t="s">
        <v>103</v>
      </c>
      <c r="D239" s="23" t="s">
        <v>114</v>
      </c>
      <c r="E239" s="23" t="s">
        <v>115</v>
      </c>
      <c r="F239" s="23" t="s">
        <v>95</v>
      </c>
      <c r="G239" s="24">
        <v>12</v>
      </c>
      <c r="H239" s="25" t="s">
        <v>245</v>
      </c>
      <c r="I239" s="24" t="s">
        <v>18</v>
      </c>
      <c r="J239" s="4">
        <v>45291</v>
      </c>
      <c r="K239" s="26" t="s">
        <v>8</v>
      </c>
      <c r="L239" s="27">
        <v>880</v>
      </c>
      <c r="M239" s="27">
        <v>880</v>
      </c>
      <c r="N239" s="35">
        <v>0</v>
      </c>
      <c r="O239" s="63">
        <v>1.591060497766174E-3</v>
      </c>
      <c r="P239" s="27">
        <v>771.06744649624318</v>
      </c>
      <c r="Q239" s="27">
        <v>880</v>
      </c>
    </row>
    <row r="240" spans="1:17" s="28" customFormat="1" ht="15" customHeight="1" x14ac:dyDescent="0.15">
      <c r="A240" s="23" t="s">
        <v>118</v>
      </c>
      <c r="B240" s="23" t="s">
        <v>118</v>
      </c>
      <c r="C240" s="23" t="s">
        <v>103</v>
      </c>
      <c r="D240" s="23" t="s">
        <v>114</v>
      </c>
      <c r="E240" s="23" t="s">
        <v>115</v>
      </c>
      <c r="F240" s="23" t="s">
        <v>95</v>
      </c>
      <c r="G240" s="24">
        <v>13</v>
      </c>
      <c r="H240" s="25" t="s">
        <v>246</v>
      </c>
      <c r="I240" s="24" t="s">
        <v>22</v>
      </c>
      <c r="J240" s="4">
        <v>45291</v>
      </c>
      <c r="K240" s="26" t="s">
        <v>8</v>
      </c>
      <c r="L240" s="27">
        <v>810</v>
      </c>
      <c r="M240" s="27">
        <v>860</v>
      </c>
      <c r="N240" s="35">
        <v>6.1728395061728447E-2</v>
      </c>
      <c r="O240" s="63">
        <v>1.5549000319078519E-3</v>
      </c>
      <c r="P240" s="27">
        <v>753.54318634860124</v>
      </c>
      <c r="Q240" s="27">
        <v>860</v>
      </c>
    </row>
    <row r="241" spans="1:17" s="28" customFormat="1" ht="15" customHeight="1" x14ac:dyDescent="0.15">
      <c r="A241" s="23" t="s">
        <v>118</v>
      </c>
      <c r="B241" s="23" t="s">
        <v>118</v>
      </c>
      <c r="C241" s="23" t="s">
        <v>103</v>
      </c>
      <c r="D241" s="23" t="s">
        <v>114</v>
      </c>
      <c r="E241" s="23" t="s">
        <v>115</v>
      </c>
      <c r="F241" s="23" t="s">
        <v>95</v>
      </c>
      <c r="G241" s="24">
        <v>14</v>
      </c>
      <c r="H241" s="25" t="s">
        <v>247</v>
      </c>
      <c r="I241" s="24" t="s">
        <v>19</v>
      </c>
      <c r="J241" s="4">
        <v>45291</v>
      </c>
      <c r="K241" s="26" t="s">
        <v>8</v>
      </c>
      <c r="L241" s="27">
        <v>940</v>
      </c>
      <c r="M241" s="27">
        <v>840</v>
      </c>
      <c r="N241" s="35">
        <v>-0.1063829787234043</v>
      </c>
      <c r="O241" s="63">
        <v>1.5187395660495298E-3</v>
      </c>
      <c r="P241" s="27">
        <v>736.01892620095941</v>
      </c>
      <c r="Q241" s="27">
        <v>840</v>
      </c>
    </row>
    <row r="242" spans="1:17" s="28" customFormat="1" ht="15" customHeight="1" x14ac:dyDescent="0.15">
      <c r="A242" s="23" t="s">
        <v>118</v>
      </c>
      <c r="B242" s="23" t="s">
        <v>118</v>
      </c>
      <c r="C242" s="23" t="s">
        <v>103</v>
      </c>
      <c r="D242" s="23" t="s">
        <v>114</v>
      </c>
      <c r="E242" s="23" t="s">
        <v>115</v>
      </c>
      <c r="F242" s="23" t="s">
        <v>95</v>
      </c>
      <c r="G242" s="24">
        <v>15</v>
      </c>
      <c r="H242" s="25" t="s">
        <v>248</v>
      </c>
      <c r="I242" s="24" t="s">
        <v>26</v>
      </c>
      <c r="J242" s="4">
        <v>45291</v>
      </c>
      <c r="K242" s="26" t="s">
        <v>8</v>
      </c>
      <c r="L242" s="27">
        <v>870</v>
      </c>
      <c r="M242" s="27">
        <v>820</v>
      </c>
      <c r="N242" s="35">
        <v>-5.7471264367816133E-2</v>
      </c>
      <c r="O242" s="63">
        <v>1.4825791001912077E-3</v>
      </c>
      <c r="P242" s="27">
        <v>718.49466605331747</v>
      </c>
      <c r="Q242" s="27">
        <v>820</v>
      </c>
    </row>
    <row r="243" spans="1:17" s="29" customFormat="1" ht="15" customHeight="1" x14ac:dyDescent="0.15">
      <c r="A243" s="43"/>
      <c r="B243" s="43"/>
      <c r="C243" s="43"/>
      <c r="D243" s="43"/>
      <c r="E243" s="43"/>
      <c r="F243" s="43"/>
      <c r="G243" s="43"/>
      <c r="H243" s="44"/>
      <c r="I243" s="43"/>
      <c r="J243" s="45"/>
      <c r="K243" s="43"/>
      <c r="L243" s="43"/>
      <c r="M243" s="43"/>
      <c r="N243" s="46"/>
      <c r="O243" s="64"/>
      <c r="P243" s="43"/>
      <c r="Q243" s="47" t="s">
        <v>293</v>
      </c>
    </row>
    <row r="244" spans="1:17" s="14" customFormat="1" ht="13" x14ac:dyDescent="0.15">
      <c r="A244" s="9" t="s">
        <v>294</v>
      </c>
      <c r="B244" s="9"/>
      <c r="C244" s="9"/>
      <c r="D244" s="9"/>
      <c r="E244" s="9"/>
      <c r="F244" s="9"/>
      <c r="G244" s="13"/>
      <c r="H244" s="31"/>
      <c r="I244" s="9"/>
      <c r="J244" s="33"/>
      <c r="N244" s="36"/>
      <c r="O244" s="65"/>
    </row>
    <row r="245" spans="1:17" s="14" customFormat="1" ht="13" x14ac:dyDescent="0.15">
      <c r="A245" s="9" t="s">
        <v>119</v>
      </c>
      <c r="B245" s="9"/>
      <c r="C245" s="9"/>
      <c r="D245" s="9"/>
      <c r="E245" s="9"/>
      <c r="F245" s="9"/>
      <c r="G245" s="9"/>
      <c r="H245" s="31"/>
      <c r="I245" s="9"/>
      <c r="J245" s="33"/>
      <c r="N245" s="36"/>
      <c r="O245" s="65"/>
    </row>
  </sheetData>
  <autoFilter ref="A2:Q245" xr:uid="{00000000-0009-0000-0000-000004000000}"/>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B4BFC-8D16-5346-A3D8-700ECB0BF7D5}">
  <sheetPr>
    <pageSetUpPr fitToPage="1"/>
  </sheetPr>
  <dimension ref="A1:O132"/>
  <sheetViews>
    <sheetView showGridLines="0" zoomScale="94" zoomScaleNormal="94" zoomScalePageLayoutView="94" workbookViewId="0">
      <selection sqref="A1:B1"/>
    </sheetView>
  </sheetViews>
  <sheetFormatPr baseColWidth="10" defaultColWidth="62.33203125" defaultRowHeight="13" x14ac:dyDescent="0.15"/>
  <cols>
    <col min="1" max="1" width="44.5" style="103" customWidth="1"/>
    <col min="2" max="2" width="110.1640625" style="71" customWidth="1"/>
    <col min="3" max="16384" width="62.33203125" style="71"/>
  </cols>
  <sheetData>
    <row r="1" spans="1:15" s="67" customFormat="1" ht="36" customHeight="1" x14ac:dyDescent="0.15">
      <c r="A1" s="121" t="s">
        <v>60</v>
      </c>
      <c r="B1" s="122"/>
    </row>
    <row r="2" spans="1:15" s="67" customFormat="1" ht="22" customHeight="1" thickBot="1" x14ac:dyDescent="0.2">
      <c r="A2" s="123" t="s">
        <v>40</v>
      </c>
      <c r="B2" s="124"/>
    </row>
    <row r="3" spans="1:15" s="68" customFormat="1" ht="6" customHeight="1" thickBot="1" x14ac:dyDescent="0.2">
      <c r="A3" s="125"/>
      <c r="B3" s="125"/>
    </row>
    <row r="4" spans="1:15" s="69" customFormat="1" ht="57" customHeight="1" thickBot="1" x14ac:dyDescent="0.2">
      <c r="A4" s="126" t="s">
        <v>195</v>
      </c>
      <c r="B4" s="127"/>
    </row>
    <row r="5" spans="1:15" s="70" customFormat="1" ht="26" customHeight="1" x14ac:dyDescent="0.15">
      <c r="A5" s="128" t="s">
        <v>225</v>
      </c>
      <c r="B5" s="129"/>
    </row>
    <row r="6" spans="1:15" ht="26" customHeight="1" x14ac:dyDescent="0.15">
      <c r="A6" s="119" t="s">
        <v>9</v>
      </c>
      <c r="B6" s="120"/>
    </row>
    <row r="7" spans="1:15" ht="31" customHeight="1" x14ac:dyDescent="0.15">
      <c r="A7" s="138" t="s">
        <v>120</v>
      </c>
      <c r="B7" s="139"/>
    </row>
    <row r="8" spans="1:15" s="70" customFormat="1" ht="15" x14ac:dyDescent="0.15">
      <c r="A8" s="72" t="s">
        <v>121</v>
      </c>
      <c r="B8" s="104" t="s">
        <v>122</v>
      </c>
      <c r="H8" s="71"/>
      <c r="I8" s="71"/>
      <c r="J8" s="71"/>
      <c r="K8" s="71"/>
      <c r="L8" s="71"/>
      <c r="M8" s="71"/>
      <c r="N8" s="71"/>
      <c r="O8" s="71"/>
    </row>
    <row r="9" spans="1:15" s="70" customFormat="1" ht="30" x14ac:dyDescent="0.15">
      <c r="A9" s="72" t="s">
        <v>61</v>
      </c>
      <c r="B9" s="104" t="s">
        <v>123</v>
      </c>
      <c r="H9" s="71"/>
      <c r="I9" s="71"/>
      <c r="J9" s="71"/>
      <c r="K9" s="71"/>
      <c r="L9" s="71"/>
      <c r="M9" s="71"/>
      <c r="N9" s="71"/>
      <c r="O9" s="71"/>
    </row>
    <row r="10" spans="1:15" ht="30" x14ac:dyDescent="0.15">
      <c r="A10" s="72"/>
      <c r="B10" s="104" t="s">
        <v>124</v>
      </c>
    </row>
    <row r="11" spans="1:15" ht="30" x14ac:dyDescent="0.15">
      <c r="A11" s="72" t="s">
        <v>62</v>
      </c>
      <c r="B11" s="104" t="s">
        <v>125</v>
      </c>
    </row>
    <row r="12" spans="1:15" s="68" customFormat="1" ht="6" customHeight="1" x14ac:dyDescent="0.15">
      <c r="A12" s="140"/>
      <c r="B12" s="141"/>
    </row>
    <row r="13" spans="1:15" ht="26" customHeight="1" x14ac:dyDescent="0.15">
      <c r="A13" s="130" t="s">
        <v>11</v>
      </c>
      <c r="B13" s="131"/>
    </row>
    <row r="14" spans="1:15" ht="26" customHeight="1" x14ac:dyDescent="0.15">
      <c r="A14" s="138" t="s">
        <v>120</v>
      </c>
      <c r="B14" s="139"/>
    </row>
    <row r="15" spans="1:15" s="70" customFormat="1" ht="60" x14ac:dyDescent="0.15">
      <c r="A15" s="72" t="s">
        <v>43</v>
      </c>
      <c r="B15" s="82" t="s">
        <v>180</v>
      </c>
      <c r="H15" s="71"/>
      <c r="I15" s="71"/>
      <c r="J15" s="71"/>
      <c r="K15" s="71"/>
      <c r="L15" s="71"/>
      <c r="M15" s="71"/>
      <c r="N15" s="71"/>
      <c r="O15" s="71"/>
    </row>
    <row r="16" spans="1:15" ht="30" x14ac:dyDescent="0.15">
      <c r="A16" s="72" t="s">
        <v>63</v>
      </c>
      <c r="B16" s="104" t="s">
        <v>126</v>
      </c>
    </row>
    <row r="17" spans="1:15" ht="45" x14ac:dyDescent="0.15">
      <c r="A17" s="72"/>
      <c r="B17" s="104" t="s">
        <v>127</v>
      </c>
    </row>
    <row r="18" spans="1:15" ht="15" x14ac:dyDescent="0.15">
      <c r="A18" s="72" t="s">
        <v>64</v>
      </c>
      <c r="B18" s="83" t="s">
        <v>181</v>
      </c>
    </row>
    <row r="19" spans="1:15" ht="30" x14ac:dyDescent="0.15">
      <c r="A19" s="72" t="s">
        <v>65</v>
      </c>
      <c r="B19" s="83" t="s">
        <v>182</v>
      </c>
    </row>
    <row r="20" spans="1:15" s="68" customFormat="1" ht="6" customHeight="1" x14ac:dyDescent="0.15">
      <c r="A20" s="140"/>
      <c r="B20" s="141"/>
    </row>
    <row r="21" spans="1:15" ht="26" customHeight="1" x14ac:dyDescent="0.15">
      <c r="A21" s="130" t="s">
        <v>87</v>
      </c>
      <c r="B21" s="131"/>
    </row>
    <row r="22" spans="1:15" ht="30" customHeight="1" x14ac:dyDescent="0.15">
      <c r="A22" s="132" t="s">
        <v>226</v>
      </c>
      <c r="B22" s="133"/>
    </row>
    <row r="23" spans="1:15" ht="26" customHeight="1" x14ac:dyDescent="0.15">
      <c r="A23" s="72" t="s">
        <v>252</v>
      </c>
      <c r="B23" s="106" t="s">
        <v>183</v>
      </c>
    </row>
    <row r="24" spans="1:15" ht="26" customHeight="1" x14ac:dyDescent="0.15">
      <c r="A24" s="72" t="s">
        <v>253</v>
      </c>
      <c r="B24" s="106" t="s">
        <v>184</v>
      </c>
    </row>
    <row r="25" spans="1:15" s="68" customFormat="1" ht="30" x14ac:dyDescent="0.15">
      <c r="A25" s="72" t="s">
        <v>128</v>
      </c>
      <c r="B25" s="82" t="s">
        <v>185</v>
      </c>
    </row>
    <row r="26" spans="1:15" s="70" customFormat="1" ht="15" x14ac:dyDescent="0.15">
      <c r="A26" s="72" t="s">
        <v>129</v>
      </c>
      <c r="B26" s="82" t="s">
        <v>186</v>
      </c>
    </row>
    <row r="27" spans="1:15" ht="26" customHeight="1" x14ac:dyDescent="0.15">
      <c r="A27" s="130" t="s">
        <v>254</v>
      </c>
      <c r="B27" s="131" t="s">
        <v>139</v>
      </c>
    </row>
    <row r="28" spans="1:15" ht="30" customHeight="1" x14ac:dyDescent="0.15">
      <c r="A28" s="134" t="s">
        <v>227</v>
      </c>
      <c r="B28" s="135"/>
    </row>
    <row r="29" spans="1:15" ht="26" customHeight="1" x14ac:dyDescent="0.15">
      <c r="A29" s="136" t="s">
        <v>44</v>
      </c>
      <c r="B29" s="137"/>
    </row>
    <row r="30" spans="1:15" s="70" customFormat="1" ht="26" customHeight="1" x14ac:dyDescent="0.15">
      <c r="A30" s="130" t="s">
        <v>79</v>
      </c>
      <c r="B30" s="131"/>
      <c r="H30" s="71"/>
      <c r="I30" s="71"/>
      <c r="J30" s="71"/>
      <c r="K30" s="71"/>
      <c r="L30" s="71"/>
      <c r="M30" s="71"/>
      <c r="N30" s="71"/>
      <c r="O30" s="71"/>
    </row>
    <row r="31" spans="1:15" ht="26" customHeight="1" x14ac:dyDescent="0.15">
      <c r="A31" s="142" t="s">
        <v>15</v>
      </c>
      <c r="B31" s="143"/>
    </row>
    <row r="32" spans="1:15" ht="30" x14ac:dyDescent="0.15">
      <c r="A32" s="105" t="s">
        <v>16</v>
      </c>
      <c r="B32" s="104" t="s">
        <v>130</v>
      </c>
    </row>
    <row r="33" spans="1:15" s="70" customFormat="1" ht="30" x14ac:dyDescent="0.15">
      <c r="A33" s="105" t="s">
        <v>17</v>
      </c>
      <c r="B33" s="104" t="s">
        <v>131</v>
      </c>
      <c r="H33" s="71"/>
      <c r="I33" s="71"/>
      <c r="J33" s="71"/>
      <c r="K33" s="71"/>
      <c r="L33" s="71"/>
      <c r="M33" s="71"/>
      <c r="N33" s="71"/>
      <c r="O33" s="71"/>
    </row>
    <row r="34" spans="1:15" ht="26" customHeight="1" x14ac:dyDescent="0.15">
      <c r="A34" s="142" t="s">
        <v>80</v>
      </c>
      <c r="B34" s="143"/>
    </row>
    <row r="35" spans="1:15" ht="15" x14ac:dyDescent="0.15">
      <c r="A35" s="105" t="s">
        <v>81</v>
      </c>
      <c r="B35" s="104" t="s">
        <v>132</v>
      </c>
    </row>
    <row r="36" spans="1:15" ht="30" x14ac:dyDescent="0.15">
      <c r="A36" s="105" t="s">
        <v>82</v>
      </c>
      <c r="B36" s="83" t="s">
        <v>187</v>
      </c>
    </row>
    <row r="37" spans="1:15" s="70" customFormat="1" ht="30" x14ac:dyDescent="0.15">
      <c r="A37" s="105" t="s">
        <v>116</v>
      </c>
      <c r="B37" s="104" t="s">
        <v>133</v>
      </c>
      <c r="H37" s="71"/>
      <c r="I37" s="71"/>
      <c r="J37" s="71"/>
      <c r="K37" s="71"/>
      <c r="L37" s="71"/>
      <c r="M37" s="71"/>
      <c r="N37" s="71"/>
      <c r="O37" s="71"/>
    </row>
    <row r="38" spans="1:15" ht="26" customHeight="1" x14ac:dyDescent="0.15">
      <c r="A38" s="142" t="s">
        <v>20</v>
      </c>
      <c r="B38" s="143"/>
    </row>
    <row r="39" spans="1:15" ht="30" x14ac:dyDescent="0.15">
      <c r="A39" s="105" t="s">
        <v>21</v>
      </c>
      <c r="B39" s="83" t="s">
        <v>134</v>
      </c>
    </row>
    <row r="40" spans="1:15" ht="47" customHeight="1" x14ac:dyDescent="0.15">
      <c r="A40" s="105" t="s">
        <v>135</v>
      </c>
      <c r="B40" s="82" t="s">
        <v>136</v>
      </c>
    </row>
    <row r="41" spans="1:15" ht="30" x14ac:dyDescent="0.15">
      <c r="A41" s="105" t="s">
        <v>137</v>
      </c>
      <c r="B41" s="82" t="s">
        <v>138</v>
      </c>
    </row>
    <row r="42" spans="1:15" ht="26" customHeight="1" x14ac:dyDescent="0.15">
      <c r="A42" s="144" t="s">
        <v>83</v>
      </c>
      <c r="B42" s="145"/>
    </row>
    <row r="43" spans="1:15" s="70" customFormat="1" ht="26" customHeight="1" x14ac:dyDescent="0.15">
      <c r="A43" s="142" t="s">
        <v>84</v>
      </c>
      <c r="B43" s="143"/>
      <c r="H43" s="71"/>
      <c r="I43" s="71"/>
      <c r="J43" s="71"/>
      <c r="K43" s="71"/>
      <c r="L43" s="71"/>
      <c r="M43" s="71"/>
      <c r="N43" s="71"/>
      <c r="O43" s="71"/>
    </row>
    <row r="44" spans="1:15" ht="30" x14ac:dyDescent="0.15">
      <c r="A44" s="105" t="s">
        <v>85</v>
      </c>
      <c r="B44" s="104" t="s">
        <v>140</v>
      </c>
    </row>
    <row r="45" spans="1:15" ht="30" x14ac:dyDescent="0.15">
      <c r="A45" s="105" t="s">
        <v>86</v>
      </c>
      <c r="B45" s="83" t="s">
        <v>188</v>
      </c>
    </row>
    <row r="46" spans="1:15" ht="30" x14ac:dyDescent="0.15">
      <c r="A46" s="105" t="s">
        <v>117</v>
      </c>
      <c r="B46" s="83" t="s">
        <v>189</v>
      </c>
    </row>
    <row r="47" spans="1:15" s="70" customFormat="1" ht="26" customHeight="1" x14ac:dyDescent="0.15">
      <c r="A47" s="142" t="s">
        <v>24</v>
      </c>
      <c r="B47" s="143"/>
      <c r="H47" s="71"/>
      <c r="I47" s="71"/>
      <c r="J47" s="71"/>
      <c r="K47" s="71"/>
      <c r="L47" s="71"/>
      <c r="M47" s="71"/>
      <c r="N47" s="71"/>
      <c r="O47" s="71"/>
    </row>
    <row r="48" spans="1:15" ht="30" customHeight="1" x14ac:dyDescent="0.15">
      <c r="A48" s="134" t="s">
        <v>190</v>
      </c>
      <c r="B48" s="135"/>
    </row>
    <row r="49" spans="1:2" ht="26" customHeight="1" x14ac:dyDescent="0.15">
      <c r="A49" s="144" t="s">
        <v>25</v>
      </c>
      <c r="B49" s="145" t="s">
        <v>45</v>
      </c>
    </row>
    <row r="50" spans="1:2" ht="14" x14ac:dyDescent="0.15">
      <c r="A50" s="146" t="s">
        <v>141</v>
      </c>
      <c r="B50" s="147"/>
    </row>
    <row r="51" spans="1:2" ht="29" customHeight="1" x14ac:dyDescent="0.15">
      <c r="A51" s="149" t="s">
        <v>142</v>
      </c>
      <c r="B51" s="135"/>
    </row>
    <row r="52" spans="1:2" s="68" customFormat="1" ht="6" customHeight="1" x14ac:dyDescent="0.15">
      <c r="A52" s="140"/>
      <c r="B52" s="141"/>
    </row>
    <row r="53" spans="1:2" s="70" customFormat="1" ht="26" customHeight="1" x14ac:dyDescent="0.15">
      <c r="A53" s="150" t="s">
        <v>46</v>
      </c>
      <c r="B53" s="151"/>
    </row>
    <row r="54" spans="1:2" ht="26" customHeight="1" x14ac:dyDescent="0.15">
      <c r="A54" s="148" t="s">
        <v>191</v>
      </c>
      <c r="B54" s="147"/>
    </row>
    <row r="55" spans="1:2" s="68" customFormat="1" ht="6" customHeight="1" x14ac:dyDescent="0.15">
      <c r="A55" s="140"/>
      <c r="B55" s="141"/>
    </row>
    <row r="56" spans="1:2" s="70" customFormat="1" ht="26" customHeight="1" x14ac:dyDescent="0.15">
      <c r="A56" s="150" t="s">
        <v>47</v>
      </c>
      <c r="B56" s="151"/>
    </row>
    <row r="57" spans="1:2" ht="26" customHeight="1" x14ac:dyDescent="0.15">
      <c r="A57" s="148" t="s">
        <v>192</v>
      </c>
      <c r="B57" s="147"/>
    </row>
    <row r="58" spans="1:2" s="68" customFormat="1" ht="6" customHeight="1" x14ac:dyDescent="0.15">
      <c r="A58" s="140"/>
      <c r="B58" s="141"/>
    </row>
    <row r="59" spans="1:2" s="70" customFormat="1" ht="26" customHeight="1" x14ac:dyDescent="0.15">
      <c r="A59" s="150" t="s">
        <v>48</v>
      </c>
      <c r="B59" s="151"/>
    </row>
    <row r="60" spans="1:2" ht="26" customHeight="1" x14ac:dyDescent="0.15">
      <c r="A60" s="152" t="s">
        <v>193</v>
      </c>
      <c r="B60" s="153"/>
    </row>
    <row r="61" spans="1:2" s="68" customFormat="1" ht="6" customHeight="1" x14ac:dyDescent="0.15">
      <c r="A61" s="154"/>
      <c r="B61" s="155"/>
    </row>
    <row r="62" spans="1:2" s="68" customFormat="1" ht="6" customHeight="1" thickBot="1" x14ac:dyDescent="0.2">
      <c r="A62" s="125"/>
      <c r="B62" s="125"/>
    </row>
    <row r="63" spans="1:2" s="69" customFormat="1" ht="57" customHeight="1" thickBot="1" x14ac:dyDescent="0.2">
      <c r="A63" s="126" t="s">
        <v>196</v>
      </c>
      <c r="B63" s="127"/>
    </row>
    <row r="64" spans="1:2" s="70" customFormat="1" ht="26" customHeight="1" x14ac:dyDescent="0.15">
      <c r="A64" s="156" t="s">
        <v>49</v>
      </c>
      <c r="B64" s="157"/>
    </row>
    <row r="65" spans="1:2" ht="26" customHeight="1" x14ac:dyDescent="0.15">
      <c r="A65" s="146" t="s">
        <v>66</v>
      </c>
      <c r="B65" s="147"/>
    </row>
    <row r="66" spans="1:2" ht="15" x14ac:dyDescent="0.15">
      <c r="A66" s="73" t="s">
        <v>143</v>
      </c>
      <c r="B66" s="104"/>
    </row>
    <row r="67" spans="1:2" ht="15" x14ac:dyDescent="0.15">
      <c r="A67" s="73" t="s">
        <v>67</v>
      </c>
      <c r="B67" s="104"/>
    </row>
    <row r="68" spans="1:2" ht="15" x14ac:dyDescent="0.15">
      <c r="A68" s="73" t="s">
        <v>68</v>
      </c>
      <c r="B68" s="104"/>
    </row>
    <row r="69" spans="1:2" ht="15" x14ac:dyDescent="0.15">
      <c r="A69" s="73" t="s">
        <v>69</v>
      </c>
      <c r="B69" s="104"/>
    </row>
    <row r="70" spans="1:2" ht="15" x14ac:dyDescent="0.15">
      <c r="A70" s="73" t="s">
        <v>70</v>
      </c>
      <c r="B70" s="104"/>
    </row>
    <row r="71" spans="1:2" ht="26" customHeight="1" x14ac:dyDescent="0.15">
      <c r="A71" s="146" t="s">
        <v>144</v>
      </c>
      <c r="B71" s="147"/>
    </row>
    <row r="72" spans="1:2" ht="15" x14ac:dyDescent="0.15">
      <c r="A72" s="73" t="s">
        <v>71</v>
      </c>
      <c r="B72" s="104"/>
    </row>
    <row r="73" spans="1:2" ht="15" x14ac:dyDescent="0.15">
      <c r="A73" s="73" t="s">
        <v>72</v>
      </c>
      <c r="B73" s="104"/>
    </row>
    <row r="74" spans="1:2" ht="15" x14ac:dyDescent="0.15">
      <c r="A74" s="73" t="s">
        <v>73</v>
      </c>
      <c r="B74" s="104"/>
    </row>
    <row r="75" spans="1:2" ht="15" x14ac:dyDescent="0.15">
      <c r="A75" s="73" t="s">
        <v>74</v>
      </c>
      <c r="B75" s="104"/>
    </row>
    <row r="76" spans="1:2" ht="15" x14ac:dyDescent="0.15">
      <c r="A76" s="73" t="s">
        <v>75</v>
      </c>
      <c r="B76" s="104"/>
    </row>
    <row r="77" spans="1:2" s="68" customFormat="1" ht="15" x14ac:dyDescent="0.15">
      <c r="A77" s="73" t="s">
        <v>76</v>
      </c>
      <c r="B77" s="104"/>
    </row>
    <row r="78" spans="1:2" s="70" customFormat="1" ht="11" customHeight="1" x14ac:dyDescent="0.15">
      <c r="A78" s="154"/>
      <c r="B78" s="155"/>
    </row>
    <row r="79" spans="1:2" s="74" customFormat="1" ht="26" customHeight="1" x14ac:dyDescent="0.15">
      <c r="A79" s="156" t="s">
        <v>50</v>
      </c>
      <c r="B79" s="157"/>
    </row>
    <row r="80" spans="1:2" ht="14" x14ac:dyDescent="0.15">
      <c r="A80" s="146" t="s">
        <v>145</v>
      </c>
      <c r="B80" s="147"/>
    </row>
    <row r="81" spans="1:2" ht="14" x14ac:dyDescent="0.15">
      <c r="A81" s="146" t="s">
        <v>146</v>
      </c>
      <c r="B81" s="147"/>
    </row>
    <row r="82" spans="1:2" s="68" customFormat="1" ht="14" x14ac:dyDescent="0.15">
      <c r="A82" s="146" t="s">
        <v>147</v>
      </c>
      <c r="B82" s="147"/>
    </row>
    <row r="83" spans="1:2" s="68" customFormat="1" ht="14" x14ac:dyDescent="0.15">
      <c r="A83" s="146" t="s">
        <v>148</v>
      </c>
      <c r="B83" s="147"/>
    </row>
    <row r="84" spans="1:2" s="70" customFormat="1" ht="7" customHeight="1" x14ac:dyDescent="0.15">
      <c r="A84" s="154"/>
      <c r="B84" s="155"/>
    </row>
    <row r="85" spans="1:2" s="68" customFormat="1" ht="26" customHeight="1" x14ac:dyDescent="0.15">
      <c r="A85" s="156" t="s">
        <v>51</v>
      </c>
      <c r="B85" s="157"/>
    </row>
    <row r="86" spans="1:2" ht="14" x14ac:dyDescent="0.15">
      <c r="A86" s="146" t="s">
        <v>149</v>
      </c>
      <c r="B86" s="147"/>
    </row>
    <row r="87" spans="1:2" s="75" customFormat="1" ht="14" x14ac:dyDescent="0.15">
      <c r="A87" s="146" t="s">
        <v>150</v>
      </c>
      <c r="B87" s="147"/>
    </row>
    <row r="88" spans="1:2" s="74" customFormat="1" ht="14" x14ac:dyDescent="0.15">
      <c r="A88" s="146" t="s">
        <v>151</v>
      </c>
      <c r="B88" s="147"/>
    </row>
    <row r="89" spans="1:2" s="68" customFormat="1" ht="14" x14ac:dyDescent="0.15">
      <c r="A89" s="146" t="s">
        <v>152</v>
      </c>
      <c r="B89" s="147"/>
    </row>
    <row r="90" spans="1:2" s="70" customFormat="1" ht="8" customHeight="1" x14ac:dyDescent="0.15">
      <c r="A90" s="154"/>
      <c r="B90" s="155"/>
    </row>
    <row r="91" spans="1:2" s="74" customFormat="1" ht="26" customHeight="1" x14ac:dyDescent="0.15">
      <c r="A91" s="156" t="s">
        <v>52</v>
      </c>
      <c r="B91" s="157"/>
    </row>
    <row r="92" spans="1:2" ht="14" x14ac:dyDescent="0.15">
      <c r="A92" s="146" t="s">
        <v>153</v>
      </c>
      <c r="B92" s="147"/>
    </row>
    <row r="93" spans="1:2" s="75" customFormat="1" ht="14" x14ac:dyDescent="0.15">
      <c r="A93" s="146" t="s">
        <v>154</v>
      </c>
      <c r="B93" s="147"/>
    </row>
    <row r="94" spans="1:2" s="68" customFormat="1" ht="14" x14ac:dyDescent="0.15">
      <c r="A94" s="146" t="s">
        <v>155</v>
      </c>
      <c r="B94" s="147"/>
    </row>
    <row r="95" spans="1:2" s="70" customFormat="1" ht="10" customHeight="1" x14ac:dyDescent="0.15">
      <c r="A95" s="154"/>
      <c r="B95" s="155"/>
    </row>
    <row r="96" spans="1:2" ht="26" customHeight="1" x14ac:dyDescent="0.15">
      <c r="A96" s="156" t="s">
        <v>53</v>
      </c>
      <c r="B96" s="157"/>
    </row>
    <row r="97" spans="1:2" ht="14" x14ac:dyDescent="0.15">
      <c r="A97" s="146" t="s">
        <v>156</v>
      </c>
      <c r="B97" s="147"/>
    </row>
    <row r="98" spans="1:2" ht="14" x14ac:dyDescent="0.15">
      <c r="A98" s="146" t="s">
        <v>157</v>
      </c>
      <c r="B98" s="147"/>
    </row>
    <row r="99" spans="1:2" ht="14" x14ac:dyDescent="0.15">
      <c r="A99" s="146" t="s">
        <v>158</v>
      </c>
      <c r="B99" s="147"/>
    </row>
    <row r="100" spans="1:2" s="68" customFormat="1" ht="14" x14ac:dyDescent="0.15">
      <c r="A100" s="146" t="s">
        <v>159</v>
      </c>
      <c r="B100" s="147"/>
    </row>
    <row r="101" spans="1:2" s="70" customFormat="1" ht="9" customHeight="1" x14ac:dyDescent="0.15">
      <c r="A101" s="154"/>
      <c r="B101" s="155"/>
    </row>
    <row r="102" spans="1:2" ht="26" customHeight="1" x14ac:dyDescent="0.15">
      <c r="A102" s="156" t="s">
        <v>54</v>
      </c>
      <c r="B102" s="157"/>
    </row>
    <row r="103" spans="1:2" ht="14" x14ac:dyDescent="0.15">
      <c r="A103" s="146" t="s">
        <v>160</v>
      </c>
      <c r="B103" s="147"/>
    </row>
    <row r="104" spans="1:2" ht="14" x14ac:dyDescent="0.15">
      <c r="A104" s="146" t="s">
        <v>161</v>
      </c>
      <c r="B104" s="147"/>
    </row>
    <row r="105" spans="1:2" ht="14" x14ac:dyDescent="0.15">
      <c r="A105" s="146" t="s">
        <v>162</v>
      </c>
      <c r="B105" s="147"/>
    </row>
    <row r="106" spans="1:2" ht="14" x14ac:dyDescent="0.15">
      <c r="A106" s="146" t="s">
        <v>163</v>
      </c>
      <c r="B106" s="147"/>
    </row>
    <row r="107" spans="1:2" s="68" customFormat="1" ht="14" x14ac:dyDescent="0.15">
      <c r="A107" s="146" t="s">
        <v>164</v>
      </c>
      <c r="B107" s="147"/>
    </row>
    <row r="108" spans="1:2" s="70" customFormat="1" ht="6" customHeight="1" x14ac:dyDescent="0.15">
      <c r="A108" s="154"/>
      <c r="B108" s="155"/>
    </row>
    <row r="109" spans="1:2" s="68" customFormat="1" ht="26" customHeight="1" x14ac:dyDescent="0.15">
      <c r="A109" s="156" t="s">
        <v>55</v>
      </c>
      <c r="B109" s="157"/>
    </row>
    <row r="110" spans="1:2" ht="14" x14ac:dyDescent="0.15">
      <c r="A110" s="146" t="s">
        <v>165</v>
      </c>
      <c r="B110" s="147"/>
    </row>
    <row r="111" spans="1:2" ht="14" x14ac:dyDescent="0.15">
      <c r="A111" s="146" t="s">
        <v>166</v>
      </c>
      <c r="B111" s="147"/>
    </row>
    <row r="112" spans="1:2" s="68" customFormat="1" ht="14" x14ac:dyDescent="0.15">
      <c r="A112" s="146" t="s">
        <v>167</v>
      </c>
      <c r="B112" s="147"/>
    </row>
    <row r="113" spans="1:15" s="70" customFormat="1" ht="9" customHeight="1" x14ac:dyDescent="0.15">
      <c r="A113" s="154"/>
      <c r="B113" s="155"/>
    </row>
    <row r="114" spans="1:15" s="70" customFormat="1" ht="26" customHeight="1" x14ac:dyDescent="0.15">
      <c r="A114" s="156" t="s">
        <v>56</v>
      </c>
      <c r="B114" s="157"/>
      <c r="H114" s="71"/>
      <c r="I114" s="71"/>
      <c r="J114" s="71"/>
      <c r="K114" s="71"/>
      <c r="L114" s="71"/>
      <c r="M114" s="71"/>
      <c r="N114" s="71"/>
      <c r="O114" s="71"/>
    </row>
    <row r="115" spans="1:15" ht="26" customHeight="1" x14ac:dyDescent="0.15">
      <c r="A115" s="142" t="s">
        <v>57</v>
      </c>
      <c r="B115" s="143"/>
    </row>
    <row r="116" spans="1:15" ht="14" x14ac:dyDescent="0.15">
      <c r="A116" s="158" t="s">
        <v>168</v>
      </c>
      <c r="B116" s="159"/>
    </row>
    <row r="117" spans="1:15" s="68" customFormat="1" ht="14" x14ac:dyDescent="0.15">
      <c r="A117" s="158" t="s">
        <v>169</v>
      </c>
      <c r="B117" s="159"/>
    </row>
    <row r="118" spans="1:15" s="68" customFormat="1" ht="14" x14ac:dyDescent="0.15">
      <c r="A118" s="158" t="s">
        <v>170</v>
      </c>
      <c r="B118" s="159"/>
    </row>
    <row r="119" spans="1:15" s="68" customFormat="1" ht="14" x14ac:dyDescent="0.15">
      <c r="A119" s="158" t="s">
        <v>171</v>
      </c>
      <c r="B119" s="159"/>
    </row>
    <row r="120" spans="1:15" s="70" customFormat="1" ht="8" customHeight="1" x14ac:dyDescent="0.15">
      <c r="A120" s="160"/>
      <c r="B120" s="161"/>
      <c r="H120" s="71"/>
      <c r="I120" s="71"/>
      <c r="J120" s="71"/>
      <c r="K120" s="71"/>
      <c r="L120" s="71"/>
      <c r="M120" s="71"/>
      <c r="N120" s="71"/>
      <c r="O120" s="71"/>
    </row>
    <row r="121" spans="1:15" s="68" customFormat="1" ht="26" customHeight="1" x14ac:dyDescent="0.15">
      <c r="A121" s="142" t="s">
        <v>58</v>
      </c>
      <c r="B121" s="143"/>
    </row>
    <row r="122" spans="1:15" ht="26" customHeight="1" x14ac:dyDescent="0.15">
      <c r="A122" s="162" t="s">
        <v>194</v>
      </c>
      <c r="B122" s="163"/>
    </row>
    <row r="123" spans="1:15" s="68" customFormat="1" ht="14" x14ac:dyDescent="0.15">
      <c r="A123" s="146" t="s">
        <v>172</v>
      </c>
      <c r="B123" s="147"/>
    </row>
    <row r="124" spans="1:15" s="70" customFormat="1" ht="12" customHeight="1" x14ac:dyDescent="0.15">
      <c r="A124" s="154"/>
      <c r="B124" s="155"/>
    </row>
    <row r="125" spans="1:15" s="68" customFormat="1" ht="26" customHeight="1" x14ac:dyDescent="0.15">
      <c r="A125" s="156" t="s">
        <v>59</v>
      </c>
      <c r="B125" s="157"/>
    </row>
    <row r="126" spans="1:15" ht="14" x14ac:dyDescent="0.15">
      <c r="A126" s="148" t="s">
        <v>173</v>
      </c>
      <c r="B126" s="147"/>
    </row>
    <row r="127" spans="1:15" ht="14" x14ac:dyDescent="0.15">
      <c r="A127" s="146" t="s">
        <v>174</v>
      </c>
      <c r="B127" s="147"/>
    </row>
    <row r="128" spans="1:15" s="68" customFormat="1" ht="14" x14ac:dyDescent="0.15">
      <c r="A128" s="146" t="s">
        <v>175</v>
      </c>
      <c r="B128" s="147"/>
    </row>
    <row r="129" spans="1:2" s="68" customFormat="1" ht="14" x14ac:dyDescent="0.15">
      <c r="A129" s="146" t="s">
        <v>176</v>
      </c>
      <c r="B129" s="147"/>
    </row>
    <row r="130" spans="1:2" s="68" customFormat="1" ht="5" customHeight="1" x14ac:dyDescent="0.15">
      <c r="A130" s="154"/>
      <c r="B130" s="155"/>
    </row>
    <row r="131" spans="1:2" s="68" customFormat="1" ht="14" x14ac:dyDescent="0.15">
      <c r="A131" s="125"/>
      <c r="B131" s="125"/>
    </row>
    <row r="132" spans="1:2" ht="14" x14ac:dyDescent="0.15">
      <c r="B132" s="68"/>
    </row>
  </sheetData>
  <sheetProtection selectLockedCells="1" selectUnlockedCells="1"/>
  <mergeCells count="96">
    <mergeCell ref="A127:B127"/>
    <mergeCell ref="A128:B128"/>
    <mergeCell ref="A113:B113"/>
    <mergeCell ref="A102:B102"/>
    <mergeCell ref="A103:B103"/>
    <mergeCell ref="A104:B104"/>
    <mergeCell ref="A105:B105"/>
    <mergeCell ref="A106:B106"/>
    <mergeCell ref="A107:B107"/>
    <mergeCell ref="A108:B108"/>
    <mergeCell ref="A109:B109"/>
    <mergeCell ref="A110:B110"/>
    <mergeCell ref="A111:B111"/>
    <mergeCell ref="A112:B112"/>
    <mergeCell ref="A129:B129"/>
    <mergeCell ref="A130:B130"/>
    <mergeCell ref="A131:B131"/>
    <mergeCell ref="A125:B125"/>
    <mergeCell ref="A114:B114"/>
    <mergeCell ref="A115:B115"/>
    <mergeCell ref="A116:B116"/>
    <mergeCell ref="A117:B117"/>
    <mergeCell ref="A118:B118"/>
    <mergeCell ref="A119:B119"/>
    <mergeCell ref="A120:B120"/>
    <mergeCell ref="A121:B121"/>
    <mergeCell ref="A122:B122"/>
    <mergeCell ref="A123:B123"/>
    <mergeCell ref="A124:B124"/>
    <mergeCell ref="A126:B126"/>
    <mergeCell ref="A101:B101"/>
    <mergeCell ref="A90:B90"/>
    <mergeCell ref="A91:B91"/>
    <mergeCell ref="A92:B92"/>
    <mergeCell ref="A93:B93"/>
    <mergeCell ref="A94:B94"/>
    <mergeCell ref="A95:B95"/>
    <mergeCell ref="A96:B96"/>
    <mergeCell ref="A97:B97"/>
    <mergeCell ref="A98:B98"/>
    <mergeCell ref="A99:B99"/>
    <mergeCell ref="A100:B100"/>
    <mergeCell ref="A57:B57"/>
    <mergeCell ref="A58:B58"/>
    <mergeCell ref="A59:B59"/>
    <mergeCell ref="A89:B89"/>
    <mergeCell ref="A79:B79"/>
    <mergeCell ref="A80:B80"/>
    <mergeCell ref="A81:B81"/>
    <mergeCell ref="A82:B82"/>
    <mergeCell ref="A83:B83"/>
    <mergeCell ref="A84:B84"/>
    <mergeCell ref="A85:B85"/>
    <mergeCell ref="A86:B86"/>
    <mergeCell ref="A87:B87"/>
    <mergeCell ref="A88:B88"/>
    <mergeCell ref="A71:B71"/>
    <mergeCell ref="A78:B78"/>
    <mergeCell ref="A65:B65"/>
    <mergeCell ref="A54:B54"/>
    <mergeCell ref="A43:B43"/>
    <mergeCell ref="A48:B48"/>
    <mergeCell ref="A49:B49"/>
    <mergeCell ref="A50:B50"/>
    <mergeCell ref="A51:B51"/>
    <mergeCell ref="A52:B52"/>
    <mergeCell ref="A53:B53"/>
    <mergeCell ref="A60:B60"/>
    <mergeCell ref="A61:B61"/>
    <mergeCell ref="A62:B62"/>
    <mergeCell ref="A63:B63"/>
    <mergeCell ref="A64:B64"/>
    <mergeCell ref="A55:B55"/>
    <mergeCell ref="A56:B56"/>
    <mergeCell ref="A34:B34"/>
    <mergeCell ref="A38:B38"/>
    <mergeCell ref="A42:B42"/>
    <mergeCell ref="A47:B47"/>
    <mergeCell ref="A31:B31"/>
    <mergeCell ref="A7:B7"/>
    <mergeCell ref="A12:B12"/>
    <mergeCell ref="A13:B13"/>
    <mergeCell ref="A14:B14"/>
    <mergeCell ref="A20:B20"/>
    <mergeCell ref="A21:B21"/>
    <mergeCell ref="A22:B22"/>
    <mergeCell ref="A28:B28"/>
    <mergeCell ref="A29:B29"/>
    <mergeCell ref="A30:B30"/>
    <mergeCell ref="A27:B27"/>
    <mergeCell ref="A6:B6"/>
    <mergeCell ref="A1:B1"/>
    <mergeCell ref="A2:B2"/>
    <mergeCell ref="A3:B3"/>
    <mergeCell ref="A4:B4"/>
    <mergeCell ref="A5:B5"/>
  </mergeCells>
  <hyperlinks>
    <hyperlink ref="A2" r:id="rId1" xr:uid="{92D3E31E-DE8F-B441-BD4D-DACC1EC75671}"/>
  </hyperlinks>
  <printOptions horizontalCentered="1"/>
  <pageMargins left="0.74803149606299213" right="0.74803149606299213" top="0.98425196850393704" bottom="0.98425196850393704" header="0.51181102362204722" footer="0.51181102362204722"/>
  <pageSetup orientation="portrait" horizontalDpi="4294967292" verticalDpi="4294967292"/>
  <rowBreaks count="1" manualBreakCount="1">
    <brk id="7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0"/>
  <sheetViews>
    <sheetView showGridLines="0" zoomScaleSheetLayoutView="100" workbookViewId="0"/>
  </sheetViews>
  <sheetFormatPr baseColWidth="10" defaultRowHeight="13" x14ac:dyDescent="0.15"/>
  <cols>
    <col min="1" max="1" width="93.5" style="76" customWidth="1"/>
    <col min="2" max="6" width="10.83203125" style="76"/>
    <col min="7" max="7" width="10.5" style="76" customWidth="1"/>
    <col min="8" max="16384" width="10.83203125" style="76"/>
  </cols>
  <sheetData>
    <row r="1" spans="1:5" ht="15" customHeight="1" x14ac:dyDescent="0.2">
      <c r="A1" s="109" t="s">
        <v>262</v>
      </c>
      <c r="E1" s="77"/>
    </row>
    <row r="2" spans="1:5" ht="45" x14ac:dyDescent="0.15">
      <c r="A2" s="110" t="s">
        <v>263</v>
      </c>
      <c r="E2" s="78"/>
    </row>
    <row r="3" spans="1:5" ht="60" x14ac:dyDescent="0.2">
      <c r="A3" s="111" t="s">
        <v>264</v>
      </c>
      <c r="E3" s="79"/>
    </row>
    <row r="4" spans="1:5" ht="45" x14ac:dyDescent="0.2">
      <c r="A4" s="111" t="s">
        <v>265</v>
      </c>
      <c r="E4" s="79"/>
    </row>
    <row r="5" spans="1:5" ht="16" x14ac:dyDescent="0.2">
      <c r="A5" s="80" t="s">
        <v>177</v>
      </c>
      <c r="E5" s="79"/>
    </row>
    <row r="6" spans="1:5" ht="16" x14ac:dyDescent="0.2">
      <c r="A6" s="112" t="s">
        <v>266</v>
      </c>
      <c r="E6" s="79"/>
    </row>
    <row r="7" spans="1:5" ht="20" customHeight="1" x14ac:dyDescent="0.2">
      <c r="A7" s="113" t="s">
        <v>77</v>
      </c>
      <c r="E7" s="79"/>
    </row>
    <row r="8" spans="1:5" ht="20" customHeight="1" x14ac:dyDescent="0.2">
      <c r="A8" s="112" t="s">
        <v>178</v>
      </c>
      <c r="E8" s="79"/>
    </row>
    <row r="9" spans="1:5" ht="20" customHeight="1" x14ac:dyDescent="0.2">
      <c r="A9" s="114" t="s">
        <v>179</v>
      </c>
      <c r="E9" s="79"/>
    </row>
    <row r="10" spans="1:5" ht="20" customHeight="1" x14ac:dyDescent="0.2">
      <c r="A10" s="115" t="s">
        <v>267</v>
      </c>
      <c r="E10" s="79"/>
    </row>
    <row r="11" spans="1:5" ht="20" customHeight="1" x14ac:dyDescent="0.2">
      <c r="A11" s="81"/>
      <c r="E11" s="79"/>
    </row>
    <row r="12" spans="1:5" ht="20" customHeight="1" x14ac:dyDescent="0.2">
      <c r="A12" s="109" t="s">
        <v>41</v>
      </c>
      <c r="E12" s="79"/>
    </row>
    <row r="13" spans="1:5" ht="30" x14ac:dyDescent="0.2">
      <c r="A13" s="116" t="s">
        <v>255</v>
      </c>
      <c r="E13" s="79"/>
    </row>
    <row r="14" spans="1:5" ht="15" customHeight="1" x14ac:dyDescent="0.2">
      <c r="A14" s="116" t="s">
        <v>256</v>
      </c>
      <c r="E14" s="79"/>
    </row>
    <row r="15" spans="1:5" ht="30" x14ac:dyDescent="0.2">
      <c r="A15" s="116" t="s">
        <v>257</v>
      </c>
      <c r="E15" s="79"/>
    </row>
    <row r="16" spans="1:5" ht="30" customHeight="1" x14ac:dyDescent="0.2">
      <c r="A16" s="116" t="s">
        <v>268</v>
      </c>
      <c r="E16" s="79"/>
    </row>
    <row r="17" spans="1:5" ht="30" customHeight="1" x14ac:dyDescent="0.2">
      <c r="A17" s="116" t="s">
        <v>258</v>
      </c>
      <c r="E17" s="79"/>
    </row>
    <row r="18" spans="1:5" ht="30" customHeight="1" x14ac:dyDescent="0.15">
      <c r="A18" s="116" t="s">
        <v>259</v>
      </c>
    </row>
    <row r="19" spans="1:5" ht="45" x14ac:dyDescent="0.15">
      <c r="A19" s="116" t="s">
        <v>269</v>
      </c>
    </row>
    <row r="20" spans="1:5" ht="60" x14ac:dyDescent="0.15">
      <c r="A20" s="116" t="s">
        <v>260</v>
      </c>
    </row>
    <row r="21" spans="1:5" ht="45" x14ac:dyDescent="0.15">
      <c r="A21" s="116" t="s">
        <v>261</v>
      </c>
    </row>
    <row r="22" spans="1:5" ht="30" customHeight="1" x14ac:dyDescent="0.15">
      <c r="A22" s="117" t="str">
        <f ca="1">"Copyright PAC "&amp;YEAR(TODAY())&amp;". All rights reserved."</f>
        <v>Copyright PAC 2024. All rights reserved.</v>
      </c>
    </row>
    <row r="26" spans="1:5" ht="22" customHeight="1" x14ac:dyDescent="0.15"/>
    <row r="27" spans="1:5" ht="26" customHeight="1" x14ac:dyDescent="0.15"/>
    <row r="29" spans="1:5" ht="30" customHeight="1" x14ac:dyDescent="0.15"/>
    <row r="30" spans="1:5" ht="26" customHeight="1" x14ac:dyDescent="0.15"/>
  </sheetData>
  <hyperlinks>
    <hyperlink ref="A6" r:id="rId1" xr:uid="{47731359-6B95-EE40-8FE6-00056C6B0552}"/>
    <hyperlink ref="A8" r:id="rId2" xr:uid="{DFA8364D-D9F8-7742-9414-818D216BD843}"/>
    <hyperlink ref="A10" r:id="rId3" xr:uid="{FAC5C487-24AC-E644-9401-2242F1A8990D}"/>
  </hyperlinks>
  <pageMargins left="0.55118110236220474" right="0.55118110236220474" top="0.98425196850393704" bottom="0.98425196850393704" header="0.51181102362204722" footer="0.51181102362204722"/>
  <pageSetup scale="83"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Z104"/>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bestFit="1" customWidth="1"/>
    <col min="9" max="9" width="13.5" style="14" bestFit="1" customWidth="1"/>
    <col min="10" max="10" width="3.1640625" style="14" customWidth="1"/>
    <col min="11" max="16384" width="10.83203125" style="14"/>
  </cols>
  <sheetData>
    <row r="1" spans="1:26" s="1" customFormat="1" ht="30" customHeight="1" x14ac:dyDescent="0.15">
      <c r="A1" s="48" t="s">
        <v>295</v>
      </c>
      <c r="B1" s="49"/>
      <c r="C1" s="49"/>
      <c r="D1" s="49"/>
      <c r="E1" s="49"/>
      <c r="F1" s="49"/>
      <c r="G1" s="50"/>
      <c r="H1" s="50"/>
      <c r="I1" s="50"/>
    </row>
    <row r="2" spans="1:26" s="2" customFormat="1" ht="30" customHeight="1" x14ac:dyDescent="0.15">
      <c r="A2" s="51" t="s">
        <v>0</v>
      </c>
      <c r="B2" s="51" t="s">
        <v>1</v>
      </c>
      <c r="C2" s="52" t="s">
        <v>2</v>
      </c>
      <c r="D2" s="52" t="s">
        <v>6</v>
      </c>
      <c r="E2" s="52" t="s">
        <v>270</v>
      </c>
      <c r="F2" s="52" t="s">
        <v>289</v>
      </c>
      <c r="G2" s="52" t="s">
        <v>329</v>
      </c>
      <c r="H2" s="52" t="s">
        <v>290</v>
      </c>
      <c r="I2" s="52" t="s">
        <v>296</v>
      </c>
    </row>
    <row r="3" spans="1:26" s="21"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21"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21"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21"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21"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21"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21"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21"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21"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21"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21"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21" customFormat="1" ht="15" customHeight="1" x14ac:dyDescent="0.15">
      <c r="A14" s="3">
        <v>12</v>
      </c>
      <c r="B14" s="91" t="s">
        <v>245</v>
      </c>
      <c r="C14" s="3" t="s">
        <v>18</v>
      </c>
      <c r="D14" s="4">
        <v>45291</v>
      </c>
      <c r="E14" s="5">
        <v>880</v>
      </c>
      <c r="F14" s="5">
        <v>880</v>
      </c>
      <c r="G14" s="6">
        <v>0</v>
      </c>
      <c r="H14" s="7">
        <v>1.591060497766174E-3</v>
      </c>
      <c r="I14" s="5">
        <v>1004.322</v>
      </c>
      <c r="Z14" s="90">
        <v>12</v>
      </c>
    </row>
    <row r="15" spans="1:26" s="21"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21"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21"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21" customFormat="1" ht="15" customHeight="1" x14ac:dyDescent="0.15">
      <c r="A18" s="53"/>
      <c r="B18" s="54"/>
      <c r="C18" s="55"/>
      <c r="D18" s="56"/>
      <c r="E18" s="57"/>
      <c r="F18" s="57"/>
      <c r="G18" s="57"/>
      <c r="H18" s="57"/>
      <c r="I18" s="47" t="s">
        <v>330</v>
      </c>
      <c r="Z18" s="90">
        <v>16</v>
      </c>
    </row>
    <row r="19" spans="1:26" s="21" customFormat="1" ht="15" customHeight="1" x14ac:dyDescent="0.15">
      <c r="A19" s="12" t="s">
        <v>78</v>
      </c>
      <c r="B19" s="9"/>
      <c r="C19" s="9"/>
      <c r="D19" s="9"/>
      <c r="E19" s="9"/>
      <c r="F19" s="9"/>
      <c r="G19" s="9"/>
      <c r="H19" s="9"/>
      <c r="I19" s="9"/>
      <c r="K19" s="10" t="s">
        <v>313</v>
      </c>
      <c r="Z19" s="90">
        <v>17</v>
      </c>
    </row>
    <row r="20" spans="1:26" s="21" customFormat="1" ht="15" customHeight="1" x14ac:dyDescent="0.15">
      <c r="A20" s="9" t="s">
        <v>297</v>
      </c>
      <c r="B20" s="9"/>
      <c r="C20" s="9"/>
      <c r="D20" s="9"/>
      <c r="E20" s="9"/>
      <c r="F20" s="9"/>
      <c r="G20" s="13"/>
      <c r="H20" s="13"/>
      <c r="I20" s="9"/>
      <c r="Z20" s="90">
        <v>18</v>
      </c>
    </row>
    <row r="21" spans="1:26" s="21" customFormat="1" ht="15" customHeight="1" x14ac:dyDescent="0.15">
      <c r="A21" s="9" t="s">
        <v>251</v>
      </c>
      <c r="B21" s="9"/>
      <c r="C21" s="9"/>
      <c r="D21" s="9"/>
      <c r="E21" s="9"/>
      <c r="F21" s="9"/>
      <c r="G21" s="9"/>
      <c r="H21" s="9"/>
      <c r="I21" s="9"/>
      <c r="Q21" s="11"/>
      <c r="Z21" s="90">
        <v>19</v>
      </c>
    </row>
    <row r="22" spans="1:26" s="21" customFormat="1" ht="15" customHeight="1" x14ac:dyDescent="0.15">
      <c r="A22" s="14"/>
      <c r="B22" s="14"/>
      <c r="C22" s="14"/>
      <c r="D22" s="14"/>
      <c r="E22" s="14"/>
      <c r="F22" s="14"/>
      <c r="G22" s="14"/>
      <c r="H22" s="14"/>
      <c r="I22" s="14"/>
      <c r="Z22" s="90">
        <v>20</v>
      </c>
    </row>
    <row r="23" spans="1:26" s="21" customFormat="1" ht="15" customHeight="1" x14ac:dyDescent="0.15">
      <c r="A23" s="14" t="s">
        <v>272</v>
      </c>
      <c r="B23" s="14"/>
      <c r="C23" s="14"/>
      <c r="D23" s="14"/>
      <c r="E23" s="14"/>
      <c r="F23" s="14"/>
      <c r="G23" s="14"/>
      <c r="H23" s="11"/>
      <c r="I23" s="11"/>
      <c r="K23" s="18"/>
      <c r="Z23" s="90">
        <v>21</v>
      </c>
    </row>
    <row r="24" spans="1:26" s="21" customFormat="1" ht="15" customHeight="1" x14ac:dyDescent="0.15">
      <c r="A24" s="14"/>
      <c r="B24" s="14"/>
      <c r="C24" s="14"/>
      <c r="D24" s="14"/>
      <c r="E24" s="14"/>
      <c r="F24" s="14"/>
      <c r="G24" s="14"/>
      <c r="H24" s="14"/>
      <c r="I24" s="14"/>
      <c r="K24" s="18"/>
      <c r="Z24" s="90">
        <v>22</v>
      </c>
    </row>
    <row r="25" spans="1:26" s="21" customFormat="1" ht="15" customHeight="1" x14ac:dyDescent="0.15">
      <c r="A25" s="14"/>
      <c r="B25" s="14"/>
      <c r="C25" s="14"/>
      <c r="D25" s="14"/>
      <c r="E25" s="14"/>
      <c r="F25" s="14"/>
      <c r="G25" s="14"/>
      <c r="H25" s="14"/>
      <c r="I25" s="14"/>
      <c r="K25" s="18"/>
      <c r="Z25" s="90">
        <v>23</v>
      </c>
    </row>
    <row r="26" spans="1:26" s="21" customFormat="1" ht="15" customHeight="1" x14ac:dyDescent="0.15">
      <c r="A26" s="14"/>
      <c r="B26" s="14"/>
      <c r="C26" s="14"/>
      <c r="D26" s="14"/>
      <c r="E26" s="14"/>
      <c r="F26" s="14"/>
      <c r="G26" s="14"/>
      <c r="H26" s="14"/>
      <c r="I26" s="14"/>
      <c r="K26" s="18"/>
      <c r="Z26" s="90">
        <v>24</v>
      </c>
    </row>
    <row r="27" spans="1:26" s="21" customFormat="1" ht="15" customHeight="1" x14ac:dyDescent="0.15">
      <c r="A27" s="14"/>
      <c r="B27" s="14"/>
      <c r="C27" s="14"/>
      <c r="D27" s="14"/>
      <c r="E27" s="14"/>
      <c r="F27" s="14"/>
      <c r="G27" s="14"/>
      <c r="H27" s="14"/>
      <c r="I27" s="14"/>
      <c r="K27" s="18"/>
      <c r="Z27" s="90">
        <v>25</v>
      </c>
    </row>
    <row r="28" spans="1:26" s="21" customFormat="1" ht="15" customHeight="1" x14ac:dyDescent="0.15">
      <c r="A28" s="14"/>
      <c r="B28" s="14"/>
      <c r="C28" s="14"/>
      <c r="D28" s="14"/>
      <c r="E28" s="14"/>
      <c r="F28" s="14"/>
      <c r="G28" s="14"/>
      <c r="H28" s="14"/>
      <c r="I28" s="14"/>
      <c r="K28" s="18"/>
      <c r="Z28" s="90">
        <v>26</v>
      </c>
    </row>
    <row r="29" spans="1:26" s="21" customFormat="1" ht="15" customHeight="1" x14ac:dyDescent="0.15">
      <c r="A29" s="14"/>
      <c r="B29" s="14"/>
      <c r="C29" s="14"/>
      <c r="D29" s="14"/>
      <c r="E29" s="14"/>
      <c r="F29" s="14"/>
      <c r="G29" s="14"/>
      <c r="H29" s="14"/>
      <c r="I29" s="14"/>
      <c r="K29" s="18"/>
      <c r="Z29" s="90">
        <v>27</v>
      </c>
    </row>
    <row r="30" spans="1:26" s="21" customFormat="1" ht="15" customHeight="1" x14ac:dyDescent="0.15">
      <c r="A30" s="14"/>
      <c r="B30" s="14"/>
      <c r="C30" s="14"/>
      <c r="D30" s="14"/>
      <c r="E30" s="14"/>
      <c r="F30" s="14"/>
      <c r="G30" s="14"/>
      <c r="H30" s="14"/>
      <c r="I30" s="14"/>
      <c r="K30" s="18"/>
      <c r="Z30" s="90">
        <v>28</v>
      </c>
    </row>
    <row r="31" spans="1:26" s="21" customFormat="1" ht="15" customHeight="1" x14ac:dyDescent="0.15">
      <c r="A31" s="14"/>
      <c r="B31" s="14"/>
      <c r="C31" s="14"/>
      <c r="D31" s="14"/>
      <c r="E31" s="14"/>
      <c r="F31" s="14"/>
      <c r="G31" s="14"/>
      <c r="H31" s="14"/>
      <c r="I31" s="14"/>
      <c r="Z31" s="90">
        <v>29</v>
      </c>
    </row>
    <row r="32" spans="1:26" s="21" customFormat="1" ht="15" customHeight="1" x14ac:dyDescent="0.15">
      <c r="A32" s="14"/>
      <c r="B32" s="14"/>
      <c r="C32" s="14"/>
      <c r="D32" s="14"/>
      <c r="E32" s="14"/>
      <c r="F32" s="14"/>
      <c r="G32" s="14"/>
      <c r="H32" s="14"/>
      <c r="I32" s="14"/>
      <c r="Z32" s="90">
        <v>30</v>
      </c>
    </row>
    <row r="33" spans="1:26" s="21" customFormat="1" ht="15" customHeight="1" x14ac:dyDescent="0.15">
      <c r="A33" s="14"/>
      <c r="B33" s="14"/>
      <c r="C33" s="14"/>
      <c r="D33" s="14"/>
      <c r="E33" s="14"/>
      <c r="F33" s="14"/>
      <c r="G33" s="14"/>
      <c r="H33" s="14"/>
      <c r="I33" s="14"/>
      <c r="Z33" s="90">
        <v>31</v>
      </c>
    </row>
    <row r="34" spans="1:26" s="21" customFormat="1" ht="15" customHeight="1" x14ac:dyDescent="0.15">
      <c r="A34" s="14"/>
      <c r="B34" s="14"/>
      <c r="C34" s="14"/>
      <c r="D34" s="14"/>
      <c r="E34" s="14"/>
      <c r="F34" s="14"/>
      <c r="G34" s="14"/>
      <c r="H34" s="14"/>
      <c r="I34" s="14"/>
      <c r="Z34" s="90">
        <v>32</v>
      </c>
    </row>
    <row r="35" spans="1:26" s="21" customFormat="1" ht="15" customHeight="1" x14ac:dyDescent="0.15">
      <c r="A35" s="14"/>
      <c r="B35" s="14"/>
      <c r="C35" s="14"/>
      <c r="D35" s="14"/>
      <c r="E35" s="14"/>
      <c r="F35" s="14"/>
      <c r="G35" s="14"/>
      <c r="H35" s="14"/>
      <c r="I35" s="14"/>
      <c r="Z35" s="90">
        <v>33</v>
      </c>
    </row>
    <row r="36" spans="1:26" s="21" customFormat="1" ht="15" customHeight="1" x14ac:dyDescent="0.15">
      <c r="A36" s="14"/>
      <c r="B36" s="14"/>
      <c r="C36" s="14"/>
      <c r="D36" s="14"/>
      <c r="E36" s="14"/>
      <c r="F36" s="14"/>
      <c r="G36" s="14"/>
      <c r="H36" s="14"/>
      <c r="I36" s="14"/>
      <c r="Z36" s="90">
        <v>34</v>
      </c>
    </row>
    <row r="37" spans="1:26" s="21" customFormat="1" ht="15" customHeight="1" x14ac:dyDescent="0.15">
      <c r="A37" s="14"/>
      <c r="B37" s="14"/>
      <c r="C37" s="14"/>
      <c r="D37" s="14"/>
      <c r="E37" s="14"/>
      <c r="F37" s="14"/>
      <c r="G37" s="14"/>
      <c r="H37" s="14"/>
      <c r="I37" s="14"/>
      <c r="Z37" s="90">
        <v>35</v>
      </c>
    </row>
    <row r="38" spans="1:26" s="21" customFormat="1" ht="15" customHeight="1" x14ac:dyDescent="0.15">
      <c r="A38" s="14"/>
      <c r="B38" s="14"/>
      <c r="C38" s="14"/>
      <c r="D38" s="14"/>
      <c r="E38" s="14"/>
      <c r="F38" s="14"/>
      <c r="G38" s="14"/>
      <c r="H38" s="14"/>
      <c r="I38" s="14"/>
      <c r="Z38" s="90">
        <v>36</v>
      </c>
    </row>
    <row r="39" spans="1:26" s="21" customFormat="1" ht="15" customHeight="1" x14ac:dyDescent="0.15">
      <c r="A39" s="14"/>
      <c r="B39" s="14"/>
      <c r="C39" s="14"/>
      <c r="D39" s="14"/>
      <c r="E39" s="14"/>
      <c r="F39" s="14"/>
      <c r="G39" s="14"/>
      <c r="H39" s="14"/>
      <c r="I39" s="14"/>
      <c r="Z39" s="90">
        <v>37</v>
      </c>
    </row>
    <row r="40" spans="1:26" s="21" customFormat="1" ht="15" customHeight="1" x14ac:dyDescent="0.15">
      <c r="A40" s="14"/>
      <c r="B40" s="14"/>
      <c r="C40" s="14"/>
      <c r="D40" s="14"/>
      <c r="E40" s="14"/>
      <c r="F40" s="14"/>
      <c r="G40" s="14"/>
      <c r="H40" s="14"/>
      <c r="I40" s="14"/>
      <c r="Z40" s="90">
        <v>38</v>
      </c>
    </row>
    <row r="41" spans="1:26" s="21" customFormat="1" ht="15" customHeight="1" x14ac:dyDescent="0.15">
      <c r="A41" s="14"/>
      <c r="B41" s="14"/>
      <c r="C41" s="14"/>
      <c r="D41" s="14"/>
      <c r="E41" s="14"/>
      <c r="F41" s="14"/>
      <c r="G41" s="14"/>
      <c r="H41" s="14"/>
      <c r="I41" s="14"/>
      <c r="Z41" s="90">
        <v>39</v>
      </c>
    </row>
    <row r="42" spans="1:26" s="21" customFormat="1" ht="15" customHeight="1" x14ac:dyDescent="0.15">
      <c r="A42" s="14"/>
      <c r="B42" s="14"/>
      <c r="C42" s="14"/>
      <c r="D42" s="14"/>
      <c r="E42" s="14"/>
      <c r="F42" s="14"/>
      <c r="G42" s="14"/>
      <c r="H42" s="14"/>
      <c r="I42" s="14"/>
      <c r="Z42" s="90">
        <v>40</v>
      </c>
    </row>
    <row r="43" spans="1:26" s="21" customFormat="1" ht="15" customHeight="1" x14ac:dyDescent="0.15">
      <c r="A43" s="14"/>
      <c r="B43" s="14"/>
      <c r="C43" s="14"/>
      <c r="D43" s="14"/>
      <c r="E43" s="14"/>
      <c r="F43" s="14"/>
      <c r="G43" s="14"/>
      <c r="H43" s="14"/>
      <c r="I43" s="14"/>
      <c r="Z43" s="90">
        <v>41</v>
      </c>
    </row>
    <row r="44" spans="1:26" s="21" customFormat="1" ht="15" customHeight="1" x14ac:dyDescent="0.15">
      <c r="A44" s="14"/>
      <c r="B44" s="14"/>
      <c r="C44" s="14"/>
      <c r="D44" s="14"/>
      <c r="E44" s="14"/>
      <c r="F44" s="14"/>
      <c r="G44" s="14"/>
      <c r="H44" s="14"/>
      <c r="I44" s="14"/>
      <c r="Z44" s="90">
        <v>42</v>
      </c>
    </row>
    <row r="45" spans="1:26" s="21" customFormat="1" ht="15" customHeight="1" x14ac:dyDescent="0.15">
      <c r="A45" s="14"/>
      <c r="B45" s="14"/>
      <c r="C45" s="14"/>
      <c r="D45" s="14"/>
      <c r="E45" s="14"/>
      <c r="F45" s="14"/>
      <c r="G45" s="14"/>
      <c r="H45" s="14"/>
      <c r="I45" s="14"/>
      <c r="Z45" s="90">
        <v>43</v>
      </c>
    </row>
    <row r="46" spans="1:26" s="21" customFormat="1" ht="15" customHeight="1" x14ac:dyDescent="0.15">
      <c r="A46" s="14"/>
      <c r="B46" s="14"/>
      <c r="C46" s="14"/>
      <c r="D46" s="14"/>
      <c r="E46" s="14"/>
      <c r="F46" s="14"/>
      <c r="G46" s="14"/>
      <c r="H46" s="14"/>
      <c r="I46" s="14"/>
      <c r="Z46" s="90">
        <v>44</v>
      </c>
    </row>
    <row r="47" spans="1:26" s="21" customFormat="1" ht="15" customHeight="1" x14ac:dyDescent="0.15">
      <c r="A47" s="14"/>
      <c r="B47" s="14"/>
      <c r="C47" s="14"/>
      <c r="D47" s="14"/>
      <c r="E47" s="14"/>
      <c r="F47" s="14"/>
      <c r="G47" s="14"/>
      <c r="H47" s="14"/>
      <c r="I47" s="14"/>
      <c r="Z47" s="90">
        <v>45</v>
      </c>
    </row>
    <row r="48" spans="1:26" s="21" customFormat="1" ht="15" customHeight="1" x14ac:dyDescent="0.15">
      <c r="A48" s="14"/>
      <c r="B48" s="14"/>
      <c r="C48" s="14"/>
      <c r="D48" s="14"/>
      <c r="E48" s="14"/>
      <c r="F48" s="14"/>
      <c r="G48" s="14"/>
      <c r="H48" s="14"/>
      <c r="I48" s="14"/>
      <c r="Z48" s="90">
        <v>46</v>
      </c>
    </row>
    <row r="49" spans="1:26" s="21" customFormat="1" ht="15" customHeight="1" x14ac:dyDescent="0.15">
      <c r="A49" s="14"/>
      <c r="B49" s="14"/>
      <c r="C49" s="14"/>
      <c r="D49" s="14"/>
      <c r="E49" s="14"/>
      <c r="F49" s="14"/>
      <c r="G49" s="14"/>
      <c r="H49" s="14"/>
      <c r="I49" s="14"/>
      <c r="Z49" s="90">
        <v>47</v>
      </c>
    </row>
    <row r="50" spans="1:26" s="21" customFormat="1" ht="15" customHeight="1" x14ac:dyDescent="0.15">
      <c r="A50" s="14"/>
      <c r="B50" s="14"/>
      <c r="C50" s="14"/>
      <c r="D50" s="14"/>
      <c r="E50" s="14"/>
      <c r="F50" s="14"/>
      <c r="G50" s="14"/>
      <c r="H50" s="14"/>
      <c r="I50" s="14"/>
      <c r="Z50" s="90">
        <v>48</v>
      </c>
    </row>
    <row r="51" spans="1:26" s="21" customFormat="1" ht="15" customHeight="1" x14ac:dyDescent="0.15">
      <c r="A51" s="14"/>
      <c r="B51" s="14"/>
      <c r="C51" s="14"/>
      <c r="D51" s="14"/>
      <c r="E51" s="14"/>
      <c r="F51" s="14"/>
      <c r="G51" s="14"/>
      <c r="H51" s="14"/>
      <c r="I51" s="14"/>
      <c r="Z51" s="90">
        <v>49</v>
      </c>
    </row>
    <row r="52" spans="1:26" s="21" customFormat="1" ht="15" customHeight="1" x14ac:dyDescent="0.15">
      <c r="A52" s="14"/>
      <c r="B52" s="14"/>
      <c r="C52" s="14"/>
      <c r="D52" s="14"/>
      <c r="E52" s="14"/>
      <c r="F52" s="14"/>
      <c r="G52" s="14"/>
      <c r="H52" s="14"/>
      <c r="I52" s="14"/>
      <c r="Z52" s="90">
        <v>50</v>
      </c>
    </row>
    <row r="53" spans="1:26" s="21" customFormat="1" ht="15" customHeight="1" x14ac:dyDescent="0.15">
      <c r="A53" s="14"/>
      <c r="B53" s="14"/>
      <c r="C53" s="14"/>
      <c r="D53" s="14"/>
      <c r="E53" s="14"/>
      <c r="F53" s="14"/>
      <c r="G53" s="14"/>
      <c r="H53" s="14"/>
      <c r="I53" s="14"/>
      <c r="Z53" s="90">
        <v>51</v>
      </c>
    </row>
    <row r="54" spans="1:26" s="21" customFormat="1" ht="15" customHeight="1" x14ac:dyDescent="0.15">
      <c r="A54" s="14"/>
      <c r="B54" s="14"/>
      <c r="C54" s="14"/>
      <c r="D54" s="14"/>
      <c r="E54" s="14"/>
      <c r="F54" s="14"/>
      <c r="G54" s="14"/>
      <c r="H54" s="14"/>
      <c r="I54" s="14"/>
      <c r="Z54" s="90">
        <v>52</v>
      </c>
    </row>
    <row r="55" spans="1:26" s="21" customFormat="1" ht="15" customHeight="1" x14ac:dyDescent="0.15">
      <c r="A55" s="14"/>
      <c r="B55" s="14"/>
      <c r="C55" s="14"/>
      <c r="D55" s="14"/>
      <c r="E55" s="14"/>
      <c r="F55" s="14"/>
      <c r="G55" s="14"/>
      <c r="H55" s="14"/>
      <c r="I55" s="14"/>
      <c r="Z55" s="90">
        <v>53</v>
      </c>
    </row>
    <row r="56" spans="1:26" s="21" customFormat="1" ht="15" customHeight="1" x14ac:dyDescent="0.15">
      <c r="A56" s="14"/>
      <c r="B56" s="14"/>
      <c r="C56" s="14"/>
      <c r="D56" s="14"/>
      <c r="E56" s="14"/>
      <c r="F56" s="14"/>
      <c r="G56" s="14"/>
      <c r="H56" s="14"/>
      <c r="I56" s="14"/>
      <c r="Z56" s="90">
        <v>54</v>
      </c>
    </row>
    <row r="57" spans="1:26" s="21" customFormat="1" ht="15" customHeight="1" x14ac:dyDescent="0.15">
      <c r="A57" s="14"/>
      <c r="B57" s="14"/>
      <c r="C57" s="14"/>
      <c r="D57" s="14"/>
      <c r="E57" s="14"/>
      <c r="F57" s="14"/>
      <c r="G57" s="14"/>
      <c r="H57" s="14"/>
      <c r="I57" s="14"/>
      <c r="Z57" s="90">
        <v>55</v>
      </c>
    </row>
    <row r="58" spans="1:26" s="21" customFormat="1" ht="15" customHeight="1" x14ac:dyDescent="0.15">
      <c r="A58" s="14"/>
      <c r="B58" s="14"/>
      <c r="C58" s="14"/>
      <c r="D58" s="14"/>
      <c r="E58" s="14"/>
      <c r="F58" s="14"/>
      <c r="G58" s="14"/>
      <c r="H58" s="14"/>
      <c r="I58" s="14"/>
      <c r="Z58" s="90">
        <v>56</v>
      </c>
    </row>
    <row r="59" spans="1:26" s="21" customFormat="1" ht="15" customHeight="1" x14ac:dyDescent="0.15">
      <c r="A59" s="14"/>
      <c r="B59" s="14"/>
      <c r="C59" s="14"/>
      <c r="D59" s="14"/>
      <c r="E59" s="14"/>
      <c r="F59" s="14"/>
      <c r="G59" s="14"/>
      <c r="H59" s="14"/>
      <c r="I59" s="14"/>
      <c r="Z59" s="90">
        <v>57</v>
      </c>
    </row>
    <row r="60" spans="1:26" s="21" customFormat="1" ht="15" customHeight="1" x14ac:dyDescent="0.15">
      <c r="A60" s="14"/>
      <c r="B60" s="14"/>
      <c r="C60" s="14"/>
      <c r="D60" s="14"/>
      <c r="E60" s="14"/>
      <c r="F60" s="14"/>
      <c r="G60" s="14"/>
      <c r="H60" s="14"/>
      <c r="I60" s="14"/>
      <c r="Z60" s="90">
        <v>58</v>
      </c>
    </row>
    <row r="61" spans="1:26" s="21" customFormat="1" ht="15" customHeight="1" x14ac:dyDescent="0.15">
      <c r="A61" s="14"/>
      <c r="B61" s="14"/>
      <c r="C61" s="14"/>
      <c r="D61" s="14"/>
      <c r="E61" s="14"/>
      <c r="F61" s="14"/>
      <c r="G61" s="14"/>
      <c r="H61" s="14"/>
      <c r="I61" s="14"/>
      <c r="Z61" s="90">
        <v>59</v>
      </c>
    </row>
    <row r="62" spans="1:26" s="21" customFormat="1" ht="15" customHeight="1" x14ac:dyDescent="0.15">
      <c r="A62" s="14"/>
      <c r="B62" s="14"/>
      <c r="C62" s="14"/>
      <c r="D62" s="14"/>
      <c r="E62" s="14"/>
      <c r="F62" s="14"/>
      <c r="G62" s="14"/>
      <c r="H62" s="14"/>
      <c r="I62" s="14"/>
      <c r="Z62" s="90">
        <v>60</v>
      </c>
    </row>
    <row r="63" spans="1:26" s="21" customFormat="1" ht="15" customHeight="1" x14ac:dyDescent="0.15">
      <c r="A63" s="14"/>
      <c r="B63" s="14"/>
      <c r="C63" s="14"/>
      <c r="D63" s="14"/>
      <c r="E63" s="14"/>
      <c r="F63" s="14"/>
      <c r="G63" s="14"/>
      <c r="H63" s="14"/>
      <c r="I63" s="14"/>
      <c r="Z63" s="90">
        <v>61</v>
      </c>
    </row>
    <row r="64" spans="1:26" s="21" customFormat="1" ht="15" customHeight="1" x14ac:dyDescent="0.15">
      <c r="A64" s="14"/>
      <c r="B64" s="14"/>
      <c r="C64" s="14"/>
      <c r="D64" s="14"/>
      <c r="E64" s="14"/>
      <c r="F64" s="14"/>
      <c r="G64" s="14"/>
      <c r="H64" s="14"/>
      <c r="I64" s="14"/>
      <c r="Z64" s="90">
        <v>62</v>
      </c>
    </row>
    <row r="65" spans="1:26" s="21" customFormat="1" ht="15" customHeight="1" x14ac:dyDescent="0.15">
      <c r="A65" s="14"/>
      <c r="B65" s="14"/>
      <c r="C65" s="14"/>
      <c r="D65" s="14"/>
      <c r="E65" s="14"/>
      <c r="F65" s="14"/>
      <c r="G65" s="14"/>
      <c r="H65" s="14"/>
      <c r="I65" s="14"/>
      <c r="Z65" s="90">
        <v>63</v>
      </c>
    </row>
    <row r="66" spans="1:26" s="21" customFormat="1" ht="15" customHeight="1" x14ac:dyDescent="0.15">
      <c r="A66" s="14"/>
      <c r="B66" s="14"/>
      <c r="C66" s="14"/>
      <c r="D66" s="14"/>
      <c r="E66" s="14"/>
      <c r="F66" s="14"/>
      <c r="G66" s="14"/>
      <c r="H66" s="14"/>
      <c r="I66" s="14"/>
      <c r="Z66" s="90">
        <v>64</v>
      </c>
    </row>
    <row r="67" spans="1:26" s="21" customFormat="1" ht="15" customHeight="1" x14ac:dyDescent="0.15">
      <c r="A67" s="14"/>
      <c r="B67" s="14"/>
      <c r="C67" s="14"/>
      <c r="D67" s="14"/>
      <c r="E67" s="14"/>
      <c r="F67" s="14"/>
      <c r="G67" s="14"/>
      <c r="H67" s="14"/>
      <c r="I67" s="14"/>
      <c r="Z67" s="90">
        <v>65</v>
      </c>
    </row>
    <row r="68" spans="1:26" s="21" customFormat="1" ht="15" customHeight="1" x14ac:dyDescent="0.15">
      <c r="A68" s="14"/>
      <c r="B68" s="14"/>
      <c r="C68" s="14"/>
      <c r="D68" s="14"/>
      <c r="E68" s="14"/>
      <c r="F68" s="14"/>
      <c r="G68" s="14"/>
      <c r="H68" s="14"/>
      <c r="I68" s="14"/>
      <c r="Z68" s="90">
        <v>66</v>
      </c>
    </row>
    <row r="69" spans="1:26" s="21" customFormat="1" ht="15" customHeight="1" x14ac:dyDescent="0.15">
      <c r="A69" s="14"/>
      <c r="B69" s="14"/>
      <c r="C69" s="14"/>
      <c r="D69" s="14"/>
      <c r="E69" s="14"/>
      <c r="F69" s="14"/>
      <c r="G69" s="14"/>
      <c r="H69" s="14"/>
      <c r="I69" s="14"/>
      <c r="Z69" s="90">
        <v>67</v>
      </c>
    </row>
    <row r="70" spans="1:26" s="21" customFormat="1" ht="15" customHeight="1" x14ac:dyDescent="0.15">
      <c r="A70" s="14"/>
      <c r="B70" s="14"/>
      <c r="C70" s="14"/>
      <c r="D70" s="14"/>
      <c r="E70" s="14"/>
      <c r="F70" s="14"/>
      <c r="G70" s="14"/>
      <c r="H70" s="14"/>
      <c r="I70" s="14"/>
      <c r="Z70" s="90">
        <v>68</v>
      </c>
    </row>
    <row r="71" spans="1:26" s="21" customFormat="1" ht="15" customHeight="1" x14ac:dyDescent="0.15">
      <c r="A71" s="14"/>
      <c r="B71" s="14"/>
      <c r="C71" s="14"/>
      <c r="D71" s="14"/>
      <c r="E71" s="14"/>
      <c r="F71" s="14"/>
      <c r="G71" s="14"/>
      <c r="H71" s="14"/>
      <c r="I71" s="14"/>
      <c r="Z71" s="90">
        <v>69</v>
      </c>
    </row>
    <row r="72" spans="1:26" s="21" customFormat="1" ht="15" customHeight="1" x14ac:dyDescent="0.15">
      <c r="A72" s="14"/>
      <c r="B72" s="14"/>
      <c r="C72" s="14"/>
      <c r="D72" s="14"/>
      <c r="E72" s="14"/>
      <c r="F72" s="14"/>
      <c r="G72" s="14"/>
      <c r="H72" s="14"/>
      <c r="I72" s="14"/>
      <c r="Z72" s="90">
        <v>70</v>
      </c>
    </row>
    <row r="73" spans="1:26" s="21" customFormat="1" ht="15" customHeight="1" x14ac:dyDescent="0.15">
      <c r="A73" s="14"/>
      <c r="B73" s="14"/>
      <c r="C73" s="14"/>
      <c r="D73" s="14"/>
      <c r="E73" s="14"/>
      <c r="F73" s="14"/>
      <c r="G73" s="14"/>
      <c r="H73" s="14"/>
      <c r="I73" s="14"/>
      <c r="Z73" s="90">
        <v>71</v>
      </c>
    </row>
    <row r="74" spans="1:26" s="21" customFormat="1" ht="15" customHeight="1" x14ac:dyDescent="0.15">
      <c r="A74" s="14"/>
      <c r="B74" s="14"/>
      <c r="C74" s="14"/>
      <c r="D74" s="14"/>
      <c r="E74" s="14"/>
      <c r="F74" s="14"/>
      <c r="G74" s="14"/>
      <c r="H74" s="14"/>
      <c r="I74" s="14"/>
      <c r="Z74" s="90">
        <v>72</v>
      </c>
    </row>
    <row r="75" spans="1:26" s="21" customFormat="1" ht="15" customHeight="1" x14ac:dyDescent="0.15">
      <c r="A75" s="14"/>
      <c r="B75" s="14"/>
      <c r="C75" s="14"/>
      <c r="D75" s="14"/>
      <c r="E75" s="14"/>
      <c r="F75" s="14"/>
      <c r="G75" s="14"/>
      <c r="H75" s="14"/>
      <c r="I75" s="14"/>
      <c r="Z75" s="90">
        <v>73</v>
      </c>
    </row>
    <row r="76" spans="1:26" s="21" customFormat="1" ht="15" customHeight="1" x14ac:dyDescent="0.15">
      <c r="A76" s="14"/>
      <c r="B76" s="14"/>
      <c r="C76" s="14"/>
      <c r="D76" s="14"/>
      <c r="E76" s="14"/>
      <c r="F76" s="14"/>
      <c r="G76" s="14"/>
      <c r="H76" s="14"/>
      <c r="I76" s="14"/>
      <c r="Z76" s="90">
        <v>74</v>
      </c>
    </row>
    <row r="77" spans="1:26" s="21" customFormat="1" ht="15" customHeight="1" x14ac:dyDescent="0.15">
      <c r="A77" s="14"/>
      <c r="B77" s="14"/>
      <c r="C77" s="14"/>
      <c r="D77" s="14"/>
      <c r="E77" s="14"/>
      <c r="F77" s="14"/>
      <c r="G77" s="14"/>
      <c r="H77" s="14"/>
      <c r="I77" s="14"/>
      <c r="Z77" s="90">
        <v>75</v>
      </c>
    </row>
    <row r="78" spans="1:26" s="21" customFormat="1" ht="15" customHeight="1" x14ac:dyDescent="0.15">
      <c r="A78" s="14"/>
      <c r="B78" s="14"/>
      <c r="C78" s="14"/>
      <c r="D78" s="14"/>
      <c r="E78" s="14"/>
      <c r="F78" s="14"/>
      <c r="G78" s="14"/>
      <c r="H78" s="14"/>
      <c r="I78" s="14"/>
      <c r="Z78" s="90">
        <v>76</v>
      </c>
    </row>
    <row r="79" spans="1:26" s="21" customFormat="1" ht="15" customHeight="1" x14ac:dyDescent="0.15">
      <c r="A79" s="14"/>
      <c r="B79" s="14"/>
      <c r="C79" s="14"/>
      <c r="D79" s="14"/>
      <c r="E79" s="14"/>
      <c r="F79" s="14"/>
      <c r="G79" s="14"/>
      <c r="H79" s="14"/>
      <c r="I79" s="14"/>
      <c r="Z79" s="90">
        <v>77</v>
      </c>
    </row>
    <row r="80" spans="1:26" s="21" customFormat="1" ht="15" customHeight="1" x14ac:dyDescent="0.15">
      <c r="A80" s="14"/>
      <c r="B80" s="14"/>
      <c r="C80" s="14"/>
      <c r="D80" s="14"/>
      <c r="E80" s="14"/>
      <c r="F80" s="14"/>
      <c r="G80" s="14"/>
      <c r="H80" s="14"/>
      <c r="I80" s="14"/>
      <c r="Z80" s="90">
        <v>78</v>
      </c>
    </row>
    <row r="81" spans="1:26" s="21" customFormat="1" ht="15" customHeight="1" x14ac:dyDescent="0.15">
      <c r="A81" s="14"/>
      <c r="B81" s="14"/>
      <c r="C81" s="14"/>
      <c r="D81" s="14"/>
      <c r="E81" s="14"/>
      <c r="F81" s="14"/>
      <c r="G81" s="14"/>
      <c r="H81" s="14"/>
      <c r="I81" s="14"/>
      <c r="Z81" s="90">
        <v>79</v>
      </c>
    </row>
    <row r="82" spans="1:26" s="21" customFormat="1" ht="15" customHeight="1" x14ac:dyDescent="0.15">
      <c r="A82" s="14"/>
      <c r="B82" s="14"/>
      <c r="C82" s="14"/>
      <c r="D82" s="14"/>
      <c r="E82" s="14"/>
      <c r="F82" s="14"/>
      <c r="G82" s="14"/>
      <c r="H82" s="14"/>
      <c r="I82" s="14"/>
      <c r="Z82" s="90">
        <v>80</v>
      </c>
    </row>
    <row r="83" spans="1:26" s="21" customFormat="1" ht="15" customHeight="1" x14ac:dyDescent="0.15">
      <c r="A83" s="14"/>
      <c r="B83" s="14"/>
      <c r="C83" s="14"/>
      <c r="D83" s="14"/>
      <c r="E83" s="14"/>
      <c r="F83" s="14"/>
      <c r="G83" s="14"/>
      <c r="H83" s="14"/>
      <c r="I83" s="14"/>
      <c r="Z83" s="90">
        <v>81</v>
      </c>
    </row>
    <row r="84" spans="1:26" s="21" customFormat="1" ht="15" customHeight="1" x14ac:dyDescent="0.15">
      <c r="A84" s="14"/>
      <c r="B84" s="14"/>
      <c r="C84" s="14"/>
      <c r="D84" s="14"/>
      <c r="E84" s="14"/>
      <c r="F84" s="14"/>
      <c r="G84" s="14"/>
      <c r="H84" s="14"/>
      <c r="I84" s="14"/>
      <c r="Z84" s="90">
        <v>82</v>
      </c>
    </row>
    <row r="85" spans="1:26" s="21" customFormat="1" ht="15" customHeight="1" x14ac:dyDescent="0.15">
      <c r="A85" s="14"/>
      <c r="B85" s="14"/>
      <c r="C85" s="14"/>
      <c r="D85" s="14"/>
      <c r="E85" s="14"/>
      <c r="F85" s="14"/>
      <c r="G85" s="14"/>
      <c r="H85" s="14"/>
      <c r="I85" s="14"/>
      <c r="Z85" s="90">
        <v>83</v>
      </c>
    </row>
    <row r="86" spans="1:26" s="21" customFormat="1" ht="15" customHeight="1" x14ac:dyDescent="0.15">
      <c r="A86" s="14"/>
      <c r="B86" s="14"/>
      <c r="C86" s="14"/>
      <c r="D86" s="14"/>
      <c r="E86" s="14"/>
      <c r="F86" s="14"/>
      <c r="G86" s="14"/>
      <c r="H86" s="14"/>
      <c r="I86" s="14"/>
      <c r="Z86" s="90">
        <v>84</v>
      </c>
    </row>
    <row r="87" spans="1:26" s="21" customFormat="1" ht="15" customHeight="1" x14ac:dyDescent="0.15">
      <c r="A87" s="14"/>
      <c r="B87" s="14"/>
      <c r="C87" s="14"/>
      <c r="D87" s="14"/>
      <c r="E87" s="14"/>
      <c r="F87" s="14"/>
      <c r="G87" s="14"/>
      <c r="H87" s="14"/>
      <c r="I87" s="14"/>
      <c r="Z87" s="90">
        <v>85</v>
      </c>
    </row>
    <row r="88" spans="1:26" s="21" customFormat="1" ht="15" customHeight="1" x14ac:dyDescent="0.15">
      <c r="A88" s="14"/>
      <c r="B88" s="14"/>
      <c r="C88" s="14"/>
      <c r="D88" s="14"/>
      <c r="E88" s="14"/>
      <c r="F88" s="14"/>
      <c r="G88" s="14"/>
      <c r="H88" s="14"/>
      <c r="I88" s="14"/>
      <c r="Z88" s="90">
        <v>86</v>
      </c>
    </row>
    <row r="89" spans="1:26" s="21" customFormat="1" ht="15" customHeight="1" x14ac:dyDescent="0.15">
      <c r="A89" s="14"/>
      <c r="B89" s="14"/>
      <c r="C89" s="14"/>
      <c r="D89" s="14"/>
      <c r="E89" s="14"/>
      <c r="F89" s="14"/>
      <c r="G89" s="14"/>
      <c r="H89" s="14"/>
      <c r="I89" s="14"/>
      <c r="Z89" s="90">
        <v>87</v>
      </c>
    </row>
    <row r="90" spans="1:26" s="21" customFormat="1" ht="15" customHeight="1" x14ac:dyDescent="0.15">
      <c r="A90" s="14"/>
      <c r="B90" s="14"/>
      <c r="C90" s="14"/>
      <c r="D90" s="14"/>
      <c r="E90" s="14"/>
      <c r="F90" s="14"/>
      <c r="G90" s="14"/>
      <c r="H90" s="14"/>
      <c r="I90" s="14"/>
      <c r="Z90" s="90">
        <v>88</v>
      </c>
    </row>
    <row r="91" spans="1:26" s="21" customFormat="1" ht="15" customHeight="1" x14ac:dyDescent="0.15">
      <c r="A91" s="14"/>
      <c r="B91" s="14"/>
      <c r="C91" s="14"/>
      <c r="D91" s="14"/>
      <c r="E91" s="14"/>
      <c r="F91" s="14"/>
      <c r="G91" s="14"/>
      <c r="H91" s="14"/>
      <c r="I91" s="14"/>
      <c r="Z91" s="90">
        <v>89</v>
      </c>
    </row>
    <row r="92" spans="1:26" s="21" customFormat="1" ht="15" customHeight="1" x14ac:dyDescent="0.15">
      <c r="A92" s="14"/>
      <c r="B92" s="14"/>
      <c r="C92" s="14"/>
      <c r="D92" s="14"/>
      <c r="E92" s="14"/>
      <c r="F92" s="14"/>
      <c r="G92" s="14"/>
      <c r="H92" s="14"/>
      <c r="I92" s="14"/>
      <c r="Z92" s="90">
        <v>90</v>
      </c>
    </row>
    <row r="93" spans="1:26" s="21" customFormat="1" ht="15" customHeight="1" x14ac:dyDescent="0.15">
      <c r="A93" s="14"/>
      <c r="B93" s="14"/>
      <c r="C93" s="14"/>
      <c r="D93" s="14"/>
      <c r="E93" s="14"/>
      <c r="F93" s="14"/>
      <c r="G93" s="14"/>
      <c r="H93" s="14"/>
      <c r="I93" s="14"/>
      <c r="Z93" s="90">
        <v>91</v>
      </c>
    </row>
    <row r="94" spans="1:26" s="21" customFormat="1" ht="15" customHeight="1" x14ac:dyDescent="0.15">
      <c r="A94" s="14"/>
      <c r="B94" s="14"/>
      <c r="C94" s="14"/>
      <c r="D94" s="14"/>
      <c r="E94" s="14"/>
      <c r="F94" s="14"/>
      <c r="G94" s="14"/>
      <c r="H94" s="14"/>
      <c r="I94" s="14"/>
      <c r="Z94" s="90">
        <v>92</v>
      </c>
    </row>
    <row r="95" spans="1:26" s="21" customFormat="1" ht="15" customHeight="1" x14ac:dyDescent="0.15">
      <c r="A95" s="14"/>
      <c r="B95" s="14"/>
      <c r="C95" s="14"/>
      <c r="D95" s="14"/>
      <c r="E95" s="14"/>
      <c r="F95" s="14"/>
      <c r="G95" s="14"/>
      <c r="H95" s="14"/>
      <c r="I95" s="14"/>
      <c r="Z95" s="90">
        <v>93</v>
      </c>
    </row>
    <row r="96" spans="1:26" s="21" customFormat="1" ht="15" customHeight="1" x14ac:dyDescent="0.15">
      <c r="A96" s="14"/>
      <c r="B96" s="14"/>
      <c r="C96" s="14"/>
      <c r="D96" s="14"/>
      <c r="E96" s="14"/>
      <c r="F96" s="14"/>
      <c r="G96" s="14"/>
      <c r="H96" s="14"/>
      <c r="I96" s="14"/>
      <c r="Z96" s="90">
        <v>94</v>
      </c>
    </row>
    <row r="97" spans="1:26" s="21" customFormat="1" ht="15" customHeight="1" x14ac:dyDescent="0.15">
      <c r="A97" s="14"/>
      <c r="B97" s="14"/>
      <c r="C97" s="14"/>
      <c r="D97" s="14"/>
      <c r="E97" s="14"/>
      <c r="F97" s="14"/>
      <c r="G97" s="14"/>
      <c r="H97" s="14"/>
      <c r="I97" s="14"/>
      <c r="Z97" s="90">
        <v>95</v>
      </c>
    </row>
    <row r="98" spans="1:26" s="21" customFormat="1" ht="15" customHeight="1" x14ac:dyDescent="0.15">
      <c r="A98" s="14"/>
      <c r="B98" s="14"/>
      <c r="C98" s="14"/>
      <c r="D98" s="14"/>
      <c r="E98" s="14"/>
      <c r="F98" s="14"/>
      <c r="G98" s="14"/>
      <c r="H98" s="14"/>
      <c r="I98" s="14"/>
      <c r="Z98" s="90">
        <v>96</v>
      </c>
    </row>
    <row r="99" spans="1:26" s="21" customFormat="1" ht="15" customHeight="1" x14ac:dyDescent="0.15">
      <c r="A99" s="14"/>
      <c r="B99" s="14"/>
      <c r="C99" s="14"/>
      <c r="D99" s="14"/>
      <c r="E99" s="14"/>
      <c r="F99" s="14"/>
      <c r="G99" s="14"/>
      <c r="H99" s="14"/>
      <c r="I99" s="14"/>
      <c r="Z99" s="90">
        <v>97</v>
      </c>
    </row>
    <row r="100" spans="1:26" s="21" customFormat="1" ht="15" customHeight="1" x14ac:dyDescent="0.15">
      <c r="A100" s="14"/>
      <c r="B100" s="14"/>
      <c r="C100" s="14"/>
      <c r="D100" s="14"/>
      <c r="E100" s="14"/>
      <c r="F100" s="14"/>
      <c r="G100" s="14"/>
      <c r="H100" s="14"/>
      <c r="I100" s="14"/>
      <c r="Z100" s="90">
        <v>98</v>
      </c>
    </row>
    <row r="101" spans="1:26" s="21" customFormat="1" ht="15" customHeight="1" x14ac:dyDescent="0.15">
      <c r="A101" s="14"/>
      <c r="B101" s="14"/>
      <c r="C101" s="14"/>
      <c r="D101" s="14"/>
      <c r="E101" s="14"/>
      <c r="F101" s="14"/>
      <c r="G101" s="14"/>
      <c r="H101" s="14"/>
      <c r="I101" s="14"/>
      <c r="Z101" s="90">
        <v>99</v>
      </c>
    </row>
    <row r="102" spans="1:26" s="21" customFormat="1" ht="15" customHeight="1" x14ac:dyDescent="0.15">
      <c r="A102" s="14"/>
      <c r="B102" s="14"/>
      <c r="C102" s="14"/>
      <c r="D102" s="14"/>
      <c r="E102" s="14"/>
      <c r="F102" s="14"/>
      <c r="G102" s="14"/>
      <c r="H102" s="14"/>
      <c r="I102" s="14"/>
      <c r="Z102" s="90">
        <v>100</v>
      </c>
    </row>
    <row r="103" spans="1:26" s="9" customFormat="1" ht="15" customHeight="1" x14ac:dyDescent="0.15">
      <c r="A103" s="14"/>
      <c r="B103" s="14"/>
      <c r="C103" s="14"/>
      <c r="D103" s="14"/>
      <c r="E103" s="14"/>
      <c r="F103" s="14"/>
      <c r="G103" s="14"/>
      <c r="H103" s="14"/>
      <c r="I103" s="14"/>
    </row>
    <row r="104" spans="1:26" s="9" customFormat="1" ht="12" customHeight="1" x14ac:dyDescent="0.15">
      <c r="A104" s="14"/>
      <c r="B104" s="14"/>
      <c r="C104" s="14"/>
      <c r="D104" s="14"/>
      <c r="E104" s="14"/>
      <c r="F104" s="14"/>
      <c r="G104" s="14"/>
      <c r="H104" s="14"/>
      <c r="I104" s="14"/>
    </row>
  </sheetData>
  <phoneticPr fontId="18" type="noConversion"/>
  <conditionalFormatting sqref="F3:F16">
    <cfRule type="expression" dxfId="31" priority="1">
      <formula>$F3&lt;$F4</formula>
    </cfRule>
  </conditionalFormatting>
  <conditionalFormatting sqref="F17">
    <cfRule type="expression" dxfId="30" priority="70">
      <formula>$F17&lt;#REF!</formula>
    </cfRule>
  </conditionalFormatting>
  <pageMargins left="0.75" right="0.75" top="0.98" bottom="0.98" header="0.51" footer="0.51"/>
  <pageSetup paperSize="9" scale="53" orientation="landscape" horizontalDpi="4294967292" verticalDpi="4294967292"/>
  <colBreaks count="1" manualBreakCount="1">
    <brk id="9" max="38" man="1" pt="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Z107"/>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298</v>
      </c>
      <c r="B1" s="49"/>
      <c r="C1" s="49"/>
      <c r="D1" s="49"/>
      <c r="E1" s="49"/>
      <c r="F1" s="49"/>
      <c r="G1" s="50"/>
      <c r="H1" s="50"/>
      <c r="I1" s="50"/>
    </row>
    <row r="2" spans="1:26" s="2" customFormat="1" ht="30" customHeight="1" x14ac:dyDescent="0.15">
      <c r="A2" s="51" t="s">
        <v>0</v>
      </c>
      <c r="B2" s="51" t="s">
        <v>1</v>
      </c>
      <c r="C2" s="52" t="s">
        <v>2</v>
      </c>
      <c r="D2" s="52" t="s">
        <v>6</v>
      </c>
      <c r="E2" s="52" t="s">
        <v>270</v>
      </c>
      <c r="F2" s="52" t="s">
        <v>289</v>
      </c>
      <c r="G2" s="52" t="s">
        <v>329</v>
      </c>
      <c r="H2" s="52" t="s">
        <v>290</v>
      </c>
      <c r="I2" s="52" t="s">
        <v>296</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7"/>
      <c r="H18" s="57"/>
      <c r="I18" s="47" t="s">
        <v>330</v>
      </c>
      <c r="Z18" s="90">
        <v>16</v>
      </c>
    </row>
    <row r="19" spans="1:26" s="8" customFormat="1" ht="15" customHeight="1" x14ac:dyDescent="0.15">
      <c r="A19" s="12" t="s">
        <v>231</v>
      </c>
      <c r="B19" s="9"/>
      <c r="C19" s="9"/>
      <c r="D19" s="9"/>
      <c r="E19" s="9"/>
      <c r="F19" s="9"/>
      <c r="G19" s="9"/>
      <c r="H19" s="9"/>
      <c r="I19" s="9"/>
      <c r="K19" s="10" t="s">
        <v>314</v>
      </c>
      <c r="Z19" s="90">
        <v>17</v>
      </c>
    </row>
    <row r="20" spans="1:26" s="8" customFormat="1" ht="15" customHeight="1" x14ac:dyDescent="0.15">
      <c r="A20" s="9" t="s">
        <v>297</v>
      </c>
      <c r="B20" s="9"/>
      <c r="C20" s="9"/>
      <c r="D20" s="9"/>
      <c r="E20" s="9"/>
      <c r="F20" s="9"/>
      <c r="G20" s="13"/>
      <c r="H20" s="13"/>
      <c r="I20" s="9"/>
      <c r="Z20" s="90">
        <v>18</v>
      </c>
    </row>
    <row r="21" spans="1:26" s="8" customFormat="1" ht="15" customHeight="1" x14ac:dyDescent="0.15">
      <c r="A21" s="9" t="s">
        <v>251</v>
      </c>
      <c r="B21" s="9"/>
      <c r="C21" s="9"/>
      <c r="D21" s="9"/>
      <c r="E21" s="9"/>
      <c r="F21" s="9"/>
      <c r="G21" s="9"/>
      <c r="H21" s="9"/>
      <c r="I21" s="9"/>
      <c r="Q21" s="11"/>
      <c r="Z21" s="90">
        <v>19</v>
      </c>
    </row>
    <row r="22" spans="1:26" s="8" customFormat="1" ht="15" customHeight="1" x14ac:dyDescent="0.15">
      <c r="Z22" s="90">
        <v>20</v>
      </c>
    </row>
    <row r="23" spans="1:26" s="8" customFormat="1" ht="15" customHeight="1" x14ac:dyDescent="0.15">
      <c r="A23" s="14" t="s">
        <v>273</v>
      </c>
      <c r="B23" s="14"/>
      <c r="C23" s="14"/>
      <c r="D23" s="14"/>
      <c r="E23" s="14"/>
      <c r="F23" s="14"/>
      <c r="G23" s="14"/>
      <c r="H23" s="11"/>
      <c r="I23" s="11"/>
      <c r="Z23" s="90">
        <v>21</v>
      </c>
    </row>
    <row r="24" spans="1:26" s="8" customFormat="1" ht="15" customHeight="1" x14ac:dyDescent="0.15">
      <c r="A24" s="14"/>
      <c r="B24" s="14"/>
      <c r="C24" s="14"/>
      <c r="D24" s="14"/>
      <c r="E24" s="14"/>
      <c r="F24" s="14"/>
      <c r="G24" s="14"/>
      <c r="H24" s="14"/>
      <c r="I24" s="14"/>
      <c r="Z24" s="90">
        <v>22</v>
      </c>
    </row>
    <row r="25" spans="1:26" s="8"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9" customFormat="1" ht="12" customHeight="1" x14ac:dyDescent="0.15">
      <c r="A104" s="14"/>
      <c r="B104" s="14"/>
      <c r="C104" s="14"/>
      <c r="D104" s="14"/>
      <c r="E104" s="14"/>
      <c r="F104" s="14"/>
      <c r="G104" s="14"/>
      <c r="H104" s="14"/>
      <c r="I104" s="14"/>
    </row>
    <row r="107" spans="1:26" s="8" customFormat="1" x14ac:dyDescent="0.15">
      <c r="A107" s="14"/>
      <c r="B107" s="14"/>
      <c r="C107" s="14"/>
      <c r="D107" s="14"/>
      <c r="E107" s="14"/>
      <c r="F107" s="14"/>
      <c r="G107" s="14"/>
      <c r="H107" s="14"/>
      <c r="I107" s="14"/>
      <c r="Z107" s="14"/>
    </row>
  </sheetData>
  <phoneticPr fontId="18" type="noConversion"/>
  <conditionalFormatting sqref="F3:F16">
    <cfRule type="expression" dxfId="29" priority="1">
      <formula>$F3&lt;$F4</formula>
    </cfRule>
  </conditionalFormatting>
  <conditionalFormatting sqref="F17">
    <cfRule type="expression" dxfId="28" priority="100">
      <formula>$F17&lt;#REF!</formula>
    </cfRule>
  </conditionalFormatting>
  <pageMargins left="0.75" right="0.75" top="0.98" bottom="0.98" header="0.51" footer="0.51"/>
  <pageSetup paperSize="9" scale="53" orientation="landscape"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Z117"/>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299</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9" customFormat="1" ht="15" customHeight="1" x14ac:dyDescent="0.15">
      <c r="A14" s="3">
        <v>12</v>
      </c>
      <c r="B14" s="91" t="s">
        <v>245</v>
      </c>
      <c r="C14" s="3" t="s">
        <v>18</v>
      </c>
      <c r="D14" s="4">
        <v>45291</v>
      </c>
      <c r="E14" s="5">
        <v>880</v>
      </c>
      <c r="F14" s="5">
        <v>880</v>
      </c>
      <c r="G14" s="6">
        <v>0</v>
      </c>
      <c r="H14" s="7">
        <v>1.591060497766174E-3</v>
      </c>
      <c r="I14" s="5">
        <v>1004.322</v>
      </c>
      <c r="Z14" s="90">
        <v>12</v>
      </c>
    </row>
    <row r="15" spans="1:26" s="9"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59"/>
      <c r="I18" s="47" t="s">
        <v>330</v>
      </c>
      <c r="Z18" s="90">
        <v>16</v>
      </c>
    </row>
    <row r="19" spans="1:26" s="8" customFormat="1" ht="15" customHeight="1" x14ac:dyDescent="0.15">
      <c r="A19" s="9" t="s">
        <v>294</v>
      </c>
      <c r="B19" s="9"/>
      <c r="C19" s="9"/>
      <c r="D19" s="9"/>
      <c r="E19" s="9"/>
      <c r="F19" s="9"/>
      <c r="G19" s="13"/>
      <c r="H19" s="13"/>
      <c r="I19" s="9"/>
      <c r="K19" s="10" t="s">
        <v>315</v>
      </c>
      <c r="Z19" s="90">
        <v>17</v>
      </c>
    </row>
    <row r="20" spans="1:26" s="8" customFormat="1" ht="15" customHeight="1" x14ac:dyDescent="0.15">
      <c r="A20" s="9" t="s">
        <v>119</v>
      </c>
      <c r="B20" s="9"/>
      <c r="C20" s="9"/>
      <c r="D20" s="9"/>
      <c r="E20" s="9"/>
      <c r="F20" s="9"/>
      <c r="G20" s="9"/>
      <c r="H20" s="9"/>
      <c r="I20" s="9"/>
      <c r="Q20" s="11"/>
      <c r="Z20" s="90">
        <v>18</v>
      </c>
    </row>
    <row r="21" spans="1:26" s="8" customFormat="1" ht="15" customHeight="1" x14ac:dyDescent="0.15">
      <c r="Z21" s="90">
        <v>19</v>
      </c>
    </row>
    <row r="22" spans="1:26" s="8" customFormat="1" ht="15" customHeight="1" x14ac:dyDescent="0.15">
      <c r="A22" s="14" t="s">
        <v>274</v>
      </c>
      <c r="H22" s="11"/>
      <c r="I22" s="11"/>
      <c r="Z22" s="90">
        <v>20</v>
      </c>
    </row>
    <row r="23" spans="1:26" s="8" customFormat="1" ht="15" customHeight="1" x14ac:dyDescent="0.15">
      <c r="Z23" s="90">
        <v>21</v>
      </c>
    </row>
    <row r="24" spans="1:26" s="8" customFormat="1" ht="15" customHeight="1" x14ac:dyDescent="0.15">
      <c r="Z24" s="90">
        <v>22</v>
      </c>
    </row>
    <row r="25" spans="1:26" s="8" customFormat="1" ht="15" customHeight="1" x14ac:dyDescent="0.15">
      <c r="Z25" s="90">
        <v>23</v>
      </c>
    </row>
    <row r="26" spans="1:26" s="8" customFormat="1" ht="15" customHeight="1" x14ac:dyDescent="0.15">
      <c r="Z26" s="90">
        <v>24</v>
      </c>
    </row>
    <row r="27" spans="1:26" s="8" customFormat="1" ht="15" customHeight="1" x14ac:dyDescent="0.15">
      <c r="H27" s="13"/>
      <c r="I27" s="13"/>
      <c r="Z27" s="90">
        <v>25</v>
      </c>
    </row>
    <row r="28" spans="1:26" s="8" customFormat="1" ht="15" customHeight="1" x14ac:dyDescent="0.15">
      <c r="Z28" s="90">
        <v>26</v>
      </c>
    </row>
    <row r="29" spans="1:26" s="8" customFormat="1" ht="15" customHeight="1" x14ac:dyDescent="0.15">
      <c r="Z29" s="90">
        <v>27</v>
      </c>
    </row>
    <row r="30" spans="1:26" s="8" customFormat="1" ht="15" customHeight="1" x14ac:dyDescent="0.15">
      <c r="Z30" s="90">
        <v>28</v>
      </c>
    </row>
    <row r="31" spans="1:26" s="8" customFormat="1" ht="15" customHeight="1" x14ac:dyDescent="0.15">
      <c r="Z31" s="90">
        <v>29</v>
      </c>
    </row>
    <row r="32" spans="1:26" s="8" customFormat="1" ht="15" customHeight="1" x14ac:dyDescent="0.15">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x14ac:dyDescent="0.15">
      <c r="Z104" s="9"/>
    </row>
    <row r="106" spans="1:26" s="8" customFormat="1" x14ac:dyDescent="0.15">
      <c r="A106" s="14"/>
      <c r="B106" s="14"/>
      <c r="C106" s="14"/>
      <c r="D106" s="14"/>
      <c r="E106" s="14"/>
      <c r="F106" s="14"/>
      <c r="G106" s="14"/>
      <c r="H106" s="14"/>
      <c r="I106" s="14"/>
      <c r="Z106" s="14"/>
    </row>
    <row r="107" spans="1:26" s="8" customFormat="1" x14ac:dyDescent="0.15">
      <c r="A107" s="14"/>
      <c r="B107" s="14"/>
      <c r="C107" s="14"/>
      <c r="D107" s="14"/>
      <c r="E107" s="14"/>
      <c r="F107" s="14"/>
      <c r="G107" s="14"/>
      <c r="H107" s="14"/>
      <c r="I107" s="14"/>
      <c r="Z107" s="14"/>
    </row>
    <row r="108" spans="1:26" s="8" customFormat="1" x14ac:dyDescent="0.15">
      <c r="A108" s="14"/>
      <c r="B108" s="14"/>
      <c r="C108" s="14"/>
      <c r="D108" s="14"/>
      <c r="E108" s="14"/>
      <c r="F108" s="14"/>
      <c r="G108" s="14"/>
      <c r="H108" s="14"/>
      <c r="I108" s="14"/>
      <c r="Z108" s="14"/>
    </row>
    <row r="109" spans="1:26" s="8" customFormat="1" x14ac:dyDescent="0.15">
      <c r="A109" s="14"/>
      <c r="B109" s="14"/>
      <c r="C109" s="14"/>
      <c r="D109" s="14"/>
      <c r="E109" s="14"/>
      <c r="F109" s="14"/>
      <c r="G109" s="14"/>
      <c r="H109" s="14"/>
      <c r="I109" s="14"/>
      <c r="Z109" s="14"/>
    </row>
    <row r="110" spans="1:26" s="8" customFormat="1" x14ac:dyDescent="0.15">
      <c r="A110" s="14"/>
      <c r="B110" s="14"/>
      <c r="C110" s="14"/>
      <c r="D110" s="14"/>
      <c r="E110" s="14"/>
      <c r="F110" s="14"/>
      <c r="G110" s="14"/>
      <c r="H110" s="14"/>
      <c r="I110" s="14"/>
      <c r="Z110" s="14"/>
    </row>
    <row r="111" spans="1:26" s="8" customFormat="1" x14ac:dyDescent="0.15">
      <c r="A111" s="14"/>
      <c r="B111" s="14"/>
      <c r="C111" s="14"/>
      <c r="D111" s="14"/>
      <c r="E111" s="14"/>
      <c r="F111" s="14"/>
      <c r="G111" s="14"/>
      <c r="H111" s="14"/>
      <c r="I111" s="14"/>
      <c r="Z111" s="14"/>
    </row>
    <row r="112" spans="1:26" s="8" customFormat="1" x14ac:dyDescent="0.15">
      <c r="A112" s="14"/>
      <c r="B112" s="14"/>
      <c r="C112" s="14"/>
      <c r="D112" s="14"/>
      <c r="E112" s="14"/>
      <c r="F112" s="14"/>
      <c r="G112" s="14"/>
      <c r="H112" s="14"/>
      <c r="I112" s="14"/>
      <c r="Z112" s="14"/>
    </row>
    <row r="113" spans="1:26" s="8" customFormat="1" x14ac:dyDescent="0.15">
      <c r="A113" s="14"/>
      <c r="B113" s="14"/>
      <c r="C113" s="14"/>
      <c r="D113" s="14"/>
      <c r="E113" s="14"/>
      <c r="F113" s="14"/>
      <c r="G113" s="14"/>
      <c r="H113" s="14"/>
      <c r="I113" s="14"/>
      <c r="Z113" s="14"/>
    </row>
    <row r="114" spans="1:26" s="8" customFormat="1" x14ac:dyDescent="0.15">
      <c r="A114" s="14"/>
      <c r="B114" s="14"/>
      <c r="C114" s="14"/>
      <c r="D114" s="14"/>
      <c r="E114" s="14"/>
      <c r="F114" s="14"/>
      <c r="G114" s="14"/>
      <c r="H114" s="14"/>
      <c r="I114" s="14"/>
      <c r="Z114" s="14"/>
    </row>
    <row r="115" spans="1:26" s="8" customFormat="1" x14ac:dyDescent="0.15">
      <c r="A115" s="14"/>
      <c r="B115" s="14"/>
      <c r="C115" s="14"/>
      <c r="D115" s="14"/>
      <c r="E115" s="14"/>
      <c r="F115" s="14"/>
      <c r="G115" s="14"/>
      <c r="H115" s="14"/>
      <c r="I115" s="14"/>
      <c r="Z115" s="14"/>
    </row>
    <row r="116" spans="1:26" s="8" customFormat="1" x14ac:dyDescent="0.15">
      <c r="A116" s="14"/>
      <c r="B116" s="14"/>
      <c r="C116" s="14"/>
      <c r="D116" s="14"/>
      <c r="E116" s="14"/>
      <c r="F116" s="14"/>
      <c r="G116" s="14"/>
      <c r="H116" s="14"/>
      <c r="I116" s="14"/>
      <c r="Z116" s="14"/>
    </row>
    <row r="117" spans="1:26" s="8" customFormat="1" x14ac:dyDescent="0.15">
      <c r="A117" s="14"/>
      <c r="B117" s="14"/>
      <c r="C117" s="14"/>
      <c r="D117" s="14"/>
      <c r="E117" s="14"/>
      <c r="F117" s="14"/>
      <c r="G117" s="14"/>
      <c r="H117" s="14"/>
      <c r="I117" s="14"/>
      <c r="Z117" s="14"/>
    </row>
  </sheetData>
  <phoneticPr fontId="18" type="noConversion"/>
  <conditionalFormatting sqref="F3:F16">
    <cfRule type="expression" dxfId="27" priority="1">
      <formula>$F3&lt;$F4</formula>
    </cfRule>
  </conditionalFormatting>
  <conditionalFormatting sqref="F17">
    <cfRule type="expression" dxfId="26" priority="98">
      <formula>$F17&lt;#REF!</formula>
    </cfRule>
  </conditionalFormatting>
  <pageMargins left="0.75" right="0.75" top="0.98" bottom="0.98" header="0.51" footer="0.51"/>
  <pageSetup paperSize="9" scale="53" orientation="landscape"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Z104"/>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300</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60"/>
      <c r="H18" s="60"/>
      <c r="I18" s="47" t="s">
        <v>330</v>
      </c>
      <c r="Z18" s="90">
        <v>16</v>
      </c>
    </row>
    <row r="19" spans="1:26" s="8" customFormat="1" ht="15" customHeight="1" x14ac:dyDescent="0.15">
      <c r="A19" s="9" t="s">
        <v>294</v>
      </c>
      <c r="B19" s="9"/>
      <c r="C19" s="9"/>
      <c r="D19" s="9"/>
      <c r="E19" s="9"/>
      <c r="F19" s="9"/>
      <c r="G19" s="13"/>
      <c r="H19" s="13"/>
      <c r="I19" s="9"/>
      <c r="K19" s="10" t="s">
        <v>316</v>
      </c>
      <c r="Z19" s="90">
        <v>17</v>
      </c>
    </row>
    <row r="20" spans="1:26" s="8" customFormat="1" ht="15" customHeight="1" x14ac:dyDescent="0.15">
      <c r="A20" s="9" t="s">
        <v>119</v>
      </c>
      <c r="B20" s="9"/>
      <c r="C20" s="9"/>
      <c r="D20" s="9"/>
      <c r="E20" s="9"/>
      <c r="F20" s="9"/>
      <c r="G20" s="9"/>
      <c r="H20" s="9"/>
      <c r="I20" s="9"/>
      <c r="Q20" s="11"/>
      <c r="Z20" s="90">
        <v>18</v>
      </c>
    </row>
    <row r="21" spans="1:26" s="8" customFormat="1" ht="15" customHeight="1" x14ac:dyDescent="0.15">
      <c r="A21" s="9"/>
      <c r="Z21" s="90">
        <v>19</v>
      </c>
    </row>
    <row r="22" spans="1:26" s="8" customFormat="1" ht="15" customHeight="1" x14ac:dyDescent="0.15">
      <c r="A22" s="14" t="s">
        <v>275</v>
      </c>
      <c r="Z22" s="90">
        <v>20</v>
      </c>
    </row>
    <row r="23" spans="1:26" s="8" customFormat="1" ht="15" customHeight="1" x14ac:dyDescent="0.15">
      <c r="A23" s="14"/>
      <c r="B23" s="14"/>
      <c r="C23" s="14"/>
      <c r="D23" s="14"/>
      <c r="E23" s="14"/>
      <c r="F23" s="14"/>
      <c r="G23" s="14"/>
      <c r="H23" s="14"/>
      <c r="I23" s="14"/>
      <c r="Z23" s="90">
        <v>21</v>
      </c>
    </row>
    <row r="24" spans="1:26" s="9" customFormat="1" ht="15" customHeight="1" x14ac:dyDescent="0.15">
      <c r="A24" s="14"/>
      <c r="B24" s="14"/>
      <c r="C24" s="14"/>
      <c r="D24" s="14"/>
      <c r="E24" s="14"/>
      <c r="F24" s="14"/>
      <c r="G24" s="14"/>
      <c r="H24" s="14"/>
      <c r="I24" s="14"/>
      <c r="Z24" s="90">
        <v>22</v>
      </c>
    </row>
    <row r="25" spans="1:26" s="9"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ht="15" customHeight="1" x14ac:dyDescent="0.15">
      <c r="Z103" s="9"/>
    </row>
    <row r="104" spans="1:26" x14ac:dyDescent="0.15">
      <c r="Z104" s="9"/>
    </row>
  </sheetData>
  <phoneticPr fontId="18" type="noConversion"/>
  <conditionalFormatting sqref="F3:F16">
    <cfRule type="expression" dxfId="25" priority="1">
      <formula>$F3&lt;$F4</formula>
    </cfRule>
  </conditionalFormatting>
  <conditionalFormatting sqref="F17">
    <cfRule type="expression" dxfId="24" priority="96">
      <formula>$F17&lt;#REF!</formula>
    </cfRule>
  </conditionalFormatting>
  <pageMargins left="0.75" right="0.75" top="0.98" bottom="0.98" header="0.51" footer="0.51"/>
  <pageSetup paperSize="9" scale="50" orientation="landscape"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Z104"/>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301</v>
      </c>
      <c r="B1" s="49"/>
      <c r="C1" s="49"/>
      <c r="D1" s="49"/>
      <c r="E1" s="49"/>
      <c r="F1" s="49"/>
      <c r="G1" s="50"/>
      <c r="H1" s="58"/>
      <c r="I1" s="58"/>
    </row>
    <row r="2" spans="1:26" s="2" customFormat="1" ht="30" customHeight="1" x14ac:dyDescent="0.15">
      <c r="A2" s="51" t="s">
        <v>0</v>
      </c>
      <c r="B2" s="51" t="s">
        <v>1</v>
      </c>
      <c r="C2" s="52" t="s">
        <v>2</v>
      </c>
      <c r="D2" s="52" t="s">
        <v>5</v>
      </c>
      <c r="E2" s="52" t="s">
        <v>270</v>
      </c>
      <c r="F2" s="52" t="s">
        <v>289</v>
      </c>
      <c r="G2" s="52" t="s">
        <v>329</v>
      </c>
      <c r="H2" s="52" t="s">
        <v>290</v>
      </c>
      <c r="I2" s="52" t="s">
        <v>291</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60"/>
      <c r="H18" s="60"/>
      <c r="I18" s="47" t="s">
        <v>330</v>
      </c>
      <c r="Z18" s="90">
        <v>16</v>
      </c>
    </row>
    <row r="19" spans="1:26" s="8" customFormat="1" ht="15" customHeight="1" x14ac:dyDescent="0.15">
      <c r="A19" s="9" t="s">
        <v>294</v>
      </c>
      <c r="B19" s="9"/>
      <c r="C19" s="9"/>
      <c r="D19" s="9"/>
      <c r="E19" s="9"/>
      <c r="F19" s="9"/>
      <c r="G19" s="13"/>
      <c r="H19" s="13"/>
      <c r="I19" s="9"/>
      <c r="K19" s="10" t="s">
        <v>317</v>
      </c>
      <c r="Z19" s="90">
        <v>17</v>
      </c>
    </row>
    <row r="20" spans="1:26" s="8" customFormat="1" ht="15" customHeight="1" x14ac:dyDescent="0.15">
      <c r="A20" s="9" t="s">
        <v>119</v>
      </c>
      <c r="B20" s="9"/>
      <c r="C20" s="9"/>
      <c r="D20" s="9"/>
      <c r="E20" s="9"/>
      <c r="F20" s="9"/>
      <c r="G20" s="9"/>
      <c r="H20" s="9"/>
      <c r="I20" s="9"/>
      <c r="Q20" s="11"/>
      <c r="Z20" s="90">
        <v>18</v>
      </c>
    </row>
    <row r="21" spans="1:26" s="8" customFormat="1" ht="15" customHeight="1" x14ac:dyDescent="0.15">
      <c r="A21" s="9"/>
      <c r="Z21" s="90">
        <v>19</v>
      </c>
    </row>
    <row r="22" spans="1:26" s="8" customFormat="1" ht="15" customHeight="1" x14ac:dyDescent="0.15">
      <c r="A22" s="14" t="s">
        <v>277</v>
      </c>
      <c r="Z22" s="90">
        <v>20</v>
      </c>
    </row>
    <row r="23" spans="1:26" s="8" customFormat="1" ht="15" customHeight="1" x14ac:dyDescent="0.15">
      <c r="A23" s="14"/>
      <c r="B23" s="14"/>
      <c r="C23" s="14"/>
      <c r="D23" s="14"/>
      <c r="E23" s="14"/>
      <c r="F23" s="14"/>
      <c r="G23" s="14"/>
      <c r="H23" s="14"/>
      <c r="I23" s="14"/>
      <c r="Z23" s="90">
        <v>21</v>
      </c>
    </row>
    <row r="24" spans="1:26" s="9" customFormat="1" ht="15" customHeight="1" x14ac:dyDescent="0.15">
      <c r="A24" s="14"/>
      <c r="B24" s="14"/>
      <c r="C24" s="14"/>
      <c r="D24" s="14"/>
      <c r="E24" s="14"/>
      <c r="F24" s="14"/>
      <c r="G24" s="14"/>
      <c r="H24" s="14"/>
      <c r="I24" s="14"/>
      <c r="Z24" s="90">
        <v>22</v>
      </c>
    </row>
    <row r="25" spans="1:26" s="9"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ht="15" customHeight="1" x14ac:dyDescent="0.15">
      <c r="Z103" s="9"/>
    </row>
    <row r="104" spans="1:26" x14ac:dyDescent="0.15">
      <c r="Z104" s="9"/>
    </row>
  </sheetData>
  <conditionalFormatting sqref="F3:F16">
    <cfRule type="expression" dxfId="23" priority="1">
      <formula>$F3&lt;$F4</formula>
    </cfRule>
  </conditionalFormatting>
  <conditionalFormatting sqref="F17">
    <cfRule type="expression" dxfId="22" priority="94">
      <formula>$F17&lt;#REF!</formula>
    </cfRule>
  </conditionalFormatting>
  <pageMargins left="0.75" right="0.75" top="0.98" bottom="0.98" header="0.51" footer="0.51"/>
  <pageSetup paperSize="9" scale="50" orientation="landscape"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61B8-BBDA-4C49-97AF-E6A790E1DFB6}">
  <sheetPr>
    <tabColor rgb="FF8FC7FD"/>
    <pageSetUpPr fitToPage="1"/>
  </sheetPr>
  <dimension ref="A1:Z108"/>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302</v>
      </c>
      <c r="B1" s="49"/>
      <c r="C1" s="49"/>
      <c r="D1" s="49"/>
      <c r="E1" s="49"/>
      <c r="F1" s="49"/>
      <c r="G1" s="50"/>
      <c r="H1" s="58"/>
      <c r="I1" s="58"/>
    </row>
    <row r="2" spans="1:26" s="2" customFormat="1" ht="30" customHeight="1" x14ac:dyDescent="0.15">
      <c r="A2" s="51" t="s">
        <v>0</v>
      </c>
      <c r="B2" s="51" t="s">
        <v>1</v>
      </c>
      <c r="C2" s="52" t="s">
        <v>2</v>
      </c>
      <c r="D2" s="52" t="s">
        <v>6</v>
      </c>
      <c r="E2" s="52" t="s">
        <v>270</v>
      </c>
      <c r="F2" s="52" t="s">
        <v>289</v>
      </c>
      <c r="G2" s="52" t="s">
        <v>329</v>
      </c>
      <c r="H2" s="52" t="s">
        <v>290</v>
      </c>
      <c r="I2" s="52" t="s">
        <v>296</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9" customFormat="1" ht="15" customHeight="1" x14ac:dyDescent="0.15">
      <c r="A14" s="3">
        <v>12</v>
      </c>
      <c r="B14" s="91" t="s">
        <v>245</v>
      </c>
      <c r="C14" s="3" t="s">
        <v>18</v>
      </c>
      <c r="D14" s="4">
        <v>45291</v>
      </c>
      <c r="E14" s="5">
        <v>880</v>
      </c>
      <c r="F14" s="5">
        <v>880</v>
      </c>
      <c r="G14" s="6">
        <v>0</v>
      </c>
      <c r="H14" s="7">
        <v>1.591060497766174E-3</v>
      </c>
      <c r="I14" s="5">
        <v>1004.322</v>
      </c>
      <c r="Z14" s="90">
        <v>12</v>
      </c>
    </row>
    <row r="15" spans="1:26" s="9"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5"/>
      <c r="H18" s="59"/>
      <c r="I18" s="47" t="s">
        <v>330</v>
      </c>
      <c r="Z18" s="90">
        <v>16</v>
      </c>
    </row>
    <row r="19" spans="1:26" s="8" customFormat="1" ht="15" customHeight="1" x14ac:dyDescent="0.15">
      <c r="A19" s="12" t="s">
        <v>197</v>
      </c>
      <c r="B19" s="9"/>
      <c r="C19" s="9"/>
      <c r="D19" s="9"/>
      <c r="E19" s="9"/>
      <c r="F19" s="9"/>
      <c r="G19" s="9"/>
      <c r="H19" s="9"/>
      <c r="I19" s="9"/>
      <c r="K19" s="10" t="s">
        <v>318</v>
      </c>
      <c r="Z19" s="90">
        <v>17</v>
      </c>
    </row>
    <row r="20" spans="1:26" s="8" customFormat="1" ht="15" customHeight="1" x14ac:dyDescent="0.15">
      <c r="A20" s="9" t="s">
        <v>297</v>
      </c>
      <c r="B20" s="9"/>
      <c r="C20" s="9"/>
      <c r="D20" s="9"/>
      <c r="E20" s="9"/>
      <c r="F20" s="9"/>
      <c r="G20" s="13"/>
      <c r="H20" s="13"/>
      <c r="I20" s="9"/>
      <c r="Z20" s="90">
        <v>18</v>
      </c>
    </row>
    <row r="21" spans="1:26" s="8" customFormat="1" ht="15" customHeight="1" x14ac:dyDescent="0.15">
      <c r="A21" s="9" t="s">
        <v>251</v>
      </c>
      <c r="B21" s="9"/>
      <c r="C21" s="9"/>
      <c r="D21" s="9"/>
      <c r="E21" s="9"/>
      <c r="F21" s="9"/>
      <c r="G21" s="9"/>
      <c r="H21" s="9"/>
      <c r="I21" s="9"/>
      <c r="Q21" s="11"/>
      <c r="Z21" s="90">
        <v>19</v>
      </c>
    </row>
    <row r="22" spans="1:26" s="8" customFormat="1" ht="15" customHeight="1" x14ac:dyDescent="0.15">
      <c r="Z22" s="90">
        <v>20</v>
      </c>
    </row>
    <row r="23" spans="1:26" s="8" customFormat="1" ht="15" customHeight="1" x14ac:dyDescent="0.15">
      <c r="A23" s="14" t="s">
        <v>278</v>
      </c>
      <c r="H23" s="11"/>
      <c r="I23" s="11"/>
      <c r="Z23" s="90">
        <v>21</v>
      </c>
    </row>
    <row r="24" spans="1:26" s="8" customFormat="1" ht="15" customHeight="1" x14ac:dyDescent="0.15">
      <c r="A24" s="14"/>
      <c r="B24" s="14"/>
      <c r="C24" s="14"/>
      <c r="D24" s="14"/>
      <c r="E24" s="14"/>
      <c r="F24" s="14"/>
      <c r="G24" s="14"/>
      <c r="H24" s="14"/>
      <c r="I24" s="14"/>
      <c r="Z24" s="90">
        <v>22</v>
      </c>
    </row>
    <row r="25" spans="1:26" s="8"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9" customFormat="1" ht="12" customHeight="1" x14ac:dyDescent="0.15">
      <c r="A104" s="14"/>
      <c r="B104" s="14"/>
      <c r="C104" s="14"/>
      <c r="D104" s="14"/>
      <c r="E104" s="14"/>
      <c r="F104" s="14"/>
      <c r="G104" s="14"/>
      <c r="H104" s="14"/>
      <c r="I104" s="14"/>
    </row>
    <row r="107" spans="1:26" s="8" customFormat="1" ht="12" customHeight="1" x14ac:dyDescent="0.15">
      <c r="A107" s="14"/>
      <c r="B107" s="14"/>
      <c r="C107" s="14"/>
      <c r="D107" s="14"/>
      <c r="E107" s="14"/>
      <c r="F107" s="14"/>
      <c r="G107" s="14"/>
      <c r="H107" s="14"/>
      <c r="I107" s="14"/>
      <c r="Z107" s="14"/>
    </row>
    <row r="108" spans="1:26" s="8" customFormat="1" x14ac:dyDescent="0.15">
      <c r="A108" s="14"/>
      <c r="B108" s="14"/>
      <c r="C108" s="14"/>
      <c r="D108" s="14"/>
      <c r="E108" s="14"/>
      <c r="F108" s="14"/>
      <c r="G108" s="14"/>
      <c r="H108" s="14"/>
      <c r="I108" s="14"/>
      <c r="Z108" s="14"/>
    </row>
  </sheetData>
  <conditionalFormatting sqref="F3:F16">
    <cfRule type="expression" dxfId="21" priority="1">
      <formula>$F3&lt;$F4</formula>
    </cfRule>
  </conditionalFormatting>
  <conditionalFormatting sqref="F17">
    <cfRule type="expression" dxfId="20" priority="92">
      <formula>$F17&lt;#REF!</formula>
    </cfRule>
  </conditionalFormatting>
  <pageMargins left="0.75" right="0.75" top="0.98" bottom="0.98" header="0.51" footer="0.51"/>
  <pageSetup paperSize="9" scale="50" fitToHeight="0" orientation="landscape" horizontalDpi="4294967292" verticalDpi="429496729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Z107"/>
  <sheetViews>
    <sheetView showGridLines="0" workbookViewId="0">
      <selection activeCell="I18" sqref="I18"/>
    </sheetView>
  </sheetViews>
  <sheetFormatPr baseColWidth="10"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5" style="14" customWidth="1"/>
    <col min="10" max="10" width="3.1640625" style="14" customWidth="1"/>
    <col min="11" max="16384" width="10.83203125" style="14"/>
  </cols>
  <sheetData>
    <row r="1" spans="1:26" s="1" customFormat="1" ht="30" customHeight="1" x14ac:dyDescent="0.15">
      <c r="A1" s="48" t="s">
        <v>303</v>
      </c>
      <c r="B1" s="49"/>
      <c r="C1" s="49"/>
      <c r="D1" s="49"/>
      <c r="E1" s="49"/>
      <c r="F1" s="49"/>
      <c r="G1" s="50"/>
      <c r="H1" s="50"/>
      <c r="I1" s="50"/>
    </row>
    <row r="2" spans="1:26" s="2" customFormat="1" ht="30" customHeight="1" x14ac:dyDescent="0.15">
      <c r="A2" s="51" t="s">
        <v>0</v>
      </c>
      <c r="B2" s="51" t="s">
        <v>1</v>
      </c>
      <c r="C2" s="52" t="s">
        <v>2</v>
      </c>
      <c r="D2" s="52" t="s">
        <v>6</v>
      </c>
      <c r="E2" s="52" t="s">
        <v>270</v>
      </c>
      <c r="F2" s="52" t="s">
        <v>289</v>
      </c>
      <c r="G2" s="52" t="s">
        <v>329</v>
      </c>
      <c r="H2" s="52" t="s">
        <v>290</v>
      </c>
      <c r="I2" s="52" t="s">
        <v>296</v>
      </c>
    </row>
    <row r="3" spans="1:26" s="8" customFormat="1" ht="15" customHeight="1" x14ac:dyDescent="0.15">
      <c r="A3" s="3">
        <v>1</v>
      </c>
      <c r="B3" s="91" t="s">
        <v>234</v>
      </c>
      <c r="C3" s="3" t="s">
        <v>27</v>
      </c>
      <c r="D3" s="4">
        <v>45291</v>
      </c>
      <c r="E3" s="5">
        <v>1000</v>
      </c>
      <c r="F3" s="5">
        <v>1200</v>
      </c>
      <c r="G3" s="6">
        <v>0.19999999999999996</v>
      </c>
      <c r="H3" s="7">
        <v>2.1696279514993285E-3</v>
      </c>
      <c r="I3" s="5">
        <v>1369.53</v>
      </c>
      <c r="Z3" s="90">
        <v>1</v>
      </c>
    </row>
    <row r="4" spans="1:26" s="8" customFormat="1" ht="15" customHeight="1" x14ac:dyDescent="0.15">
      <c r="A4" s="3">
        <v>2</v>
      </c>
      <c r="B4" s="91" t="s">
        <v>235</v>
      </c>
      <c r="C4" s="3" t="s">
        <v>19</v>
      </c>
      <c r="D4" s="4">
        <v>45016</v>
      </c>
      <c r="E4" s="5">
        <v>990</v>
      </c>
      <c r="F4" s="5">
        <v>1140</v>
      </c>
      <c r="G4" s="6">
        <v>0.1515151515151516</v>
      </c>
      <c r="H4" s="7">
        <v>2.0611465539243619E-3</v>
      </c>
      <c r="I4" s="5">
        <v>1266.8154999999999</v>
      </c>
      <c r="Z4" s="90">
        <v>2</v>
      </c>
    </row>
    <row r="5" spans="1:26" s="8" customFormat="1" ht="15" customHeight="1" x14ac:dyDescent="0.15">
      <c r="A5" s="3">
        <v>3</v>
      </c>
      <c r="B5" s="91" t="s">
        <v>236</v>
      </c>
      <c r="C5" s="3" t="s">
        <v>18</v>
      </c>
      <c r="D5" s="4">
        <v>45138</v>
      </c>
      <c r="E5" s="5">
        <v>980</v>
      </c>
      <c r="F5" s="5">
        <v>1080</v>
      </c>
      <c r="G5" s="6">
        <v>0.1020408163265305</v>
      </c>
      <c r="H5" s="7">
        <v>1.9526651563493956E-3</v>
      </c>
      <c r="I5" s="5">
        <v>1196.0730000000001</v>
      </c>
      <c r="Z5" s="90">
        <v>3</v>
      </c>
    </row>
    <row r="6" spans="1:26" s="8" customFormat="1" ht="15" customHeight="1" x14ac:dyDescent="0.15">
      <c r="A6" s="3">
        <v>4</v>
      </c>
      <c r="B6" s="91" t="s">
        <v>237</v>
      </c>
      <c r="C6" s="3" t="s">
        <v>22</v>
      </c>
      <c r="D6" s="4">
        <v>45077</v>
      </c>
      <c r="E6" s="5">
        <v>910</v>
      </c>
      <c r="F6" s="5">
        <v>1060</v>
      </c>
      <c r="G6" s="6">
        <v>0.16483516483516492</v>
      </c>
      <c r="H6" s="7">
        <v>1.9165046904910735E-3</v>
      </c>
      <c r="I6" s="5">
        <v>1172.0950000000003</v>
      </c>
      <c r="Z6" s="90">
        <v>4</v>
      </c>
    </row>
    <row r="7" spans="1:26" s="8" customFormat="1" ht="15" customHeight="1" x14ac:dyDescent="0.15">
      <c r="A7" s="3">
        <v>5</v>
      </c>
      <c r="B7" s="91" t="s">
        <v>238</v>
      </c>
      <c r="C7" s="3" t="s">
        <v>26</v>
      </c>
      <c r="D7" s="4">
        <v>45291</v>
      </c>
      <c r="E7" s="5">
        <v>970</v>
      </c>
      <c r="F7" s="5">
        <v>1020</v>
      </c>
      <c r="G7" s="6">
        <v>5.1546391752577359E-2</v>
      </c>
      <c r="H7" s="7">
        <v>1.844183758774429E-3</v>
      </c>
      <c r="I7" s="5">
        <v>1164.1005</v>
      </c>
      <c r="Z7" s="90">
        <v>5</v>
      </c>
    </row>
    <row r="8" spans="1:26" s="8" customFormat="1" ht="15" customHeight="1" x14ac:dyDescent="0.15">
      <c r="A8" s="3">
        <v>6</v>
      </c>
      <c r="B8" s="91" t="s">
        <v>239</v>
      </c>
      <c r="C8" s="3" t="s">
        <v>27</v>
      </c>
      <c r="D8" s="4">
        <v>45016</v>
      </c>
      <c r="E8" s="5">
        <v>900</v>
      </c>
      <c r="F8" s="5">
        <v>1000</v>
      </c>
      <c r="G8" s="6">
        <v>0.11111111111111116</v>
      </c>
      <c r="H8" s="7">
        <v>1.8080232929161069E-3</v>
      </c>
      <c r="I8" s="5">
        <v>1111.2416666666668</v>
      </c>
      <c r="Z8" s="90">
        <v>6</v>
      </c>
    </row>
    <row r="9" spans="1:26" s="8" customFormat="1" ht="15" customHeight="1" x14ac:dyDescent="0.15">
      <c r="A9" s="3">
        <v>7</v>
      </c>
      <c r="B9" s="91" t="s">
        <v>240</v>
      </c>
      <c r="C9" s="3" t="s">
        <v>18</v>
      </c>
      <c r="D9" s="4">
        <v>45138</v>
      </c>
      <c r="E9" s="5">
        <v>830</v>
      </c>
      <c r="F9" s="5">
        <v>980</v>
      </c>
      <c r="G9" s="6">
        <v>0.18072289156626509</v>
      </c>
      <c r="H9" s="7">
        <v>1.7718628270577848E-3</v>
      </c>
      <c r="I9" s="5">
        <v>1085.3254999999999</v>
      </c>
      <c r="Z9" s="90">
        <v>7</v>
      </c>
    </row>
    <row r="10" spans="1:26" s="8" customFormat="1" ht="15" customHeight="1" x14ac:dyDescent="0.15">
      <c r="A10" s="3">
        <v>8</v>
      </c>
      <c r="B10" s="91" t="s">
        <v>241</v>
      </c>
      <c r="C10" s="3" t="s">
        <v>22</v>
      </c>
      <c r="D10" s="4">
        <v>45077</v>
      </c>
      <c r="E10" s="5">
        <v>960</v>
      </c>
      <c r="F10" s="5">
        <v>960</v>
      </c>
      <c r="G10" s="6">
        <v>0</v>
      </c>
      <c r="H10" s="7">
        <v>1.7357023611994627E-3</v>
      </c>
      <c r="I10" s="5">
        <v>1061.5200000000002</v>
      </c>
      <c r="Z10" s="90">
        <v>8</v>
      </c>
    </row>
    <row r="11" spans="1:26" s="8" customFormat="1" ht="15" customHeight="1" x14ac:dyDescent="0.15">
      <c r="A11" s="3">
        <v>9</v>
      </c>
      <c r="B11" s="91" t="s">
        <v>242</v>
      </c>
      <c r="C11" s="3" t="s">
        <v>19</v>
      </c>
      <c r="D11" s="4">
        <v>45291</v>
      </c>
      <c r="E11" s="5">
        <v>890</v>
      </c>
      <c r="F11" s="5">
        <v>940</v>
      </c>
      <c r="G11" s="6">
        <v>5.6179775280898792E-2</v>
      </c>
      <c r="H11" s="7">
        <v>1.6995418953411406E-3</v>
      </c>
      <c r="I11" s="5">
        <v>1072.7985000000001</v>
      </c>
      <c r="Z11" s="90">
        <v>9</v>
      </c>
    </row>
    <row r="12" spans="1:26" s="8" customFormat="1" ht="15" customHeight="1" x14ac:dyDescent="0.15">
      <c r="A12" s="3">
        <v>10</v>
      </c>
      <c r="B12" s="91" t="s">
        <v>243</v>
      </c>
      <c r="C12" s="3" t="s">
        <v>26</v>
      </c>
      <c r="D12" s="4">
        <v>45291</v>
      </c>
      <c r="E12" s="5">
        <v>820</v>
      </c>
      <c r="F12" s="5">
        <v>920</v>
      </c>
      <c r="G12" s="6">
        <v>0.12195121951219523</v>
      </c>
      <c r="H12" s="7">
        <v>1.6633814294828185E-3</v>
      </c>
      <c r="I12" s="5">
        <v>1049.973</v>
      </c>
      <c r="Z12" s="90">
        <v>10</v>
      </c>
    </row>
    <row r="13" spans="1:26" s="8" customFormat="1" ht="15" customHeight="1" x14ac:dyDescent="0.15">
      <c r="A13" s="3">
        <v>11</v>
      </c>
      <c r="B13" s="91" t="s">
        <v>244</v>
      </c>
      <c r="C13" s="3" t="s">
        <v>27</v>
      </c>
      <c r="D13" s="4">
        <v>45291</v>
      </c>
      <c r="E13" s="5">
        <v>950</v>
      </c>
      <c r="F13" s="5">
        <v>900</v>
      </c>
      <c r="G13" s="6">
        <v>-5.2631578947368474E-2</v>
      </c>
      <c r="H13" s="7">
        <v>1.6272209636244964E-3</v>
      </c>
      <c r="I13" s="5">
        <v>1027.1475</v>
      </c>
      <c r="Z13" s="90">
        <v>11</v>
      </c>
    </row>
    <row r="14" spans="1:26" s="8" customFormat="1" ht="15" customHeight="1" x14ac:dyDescent="0.15">
      <c r="A14" s="3">
        <v>12</v>
      </c>
      <c r="B14" s="91" t="s">
        <v>245</v>
      </c>
      <c r="C14" s="3" t="s">
        <v>18</v>
      </c>
      <c r="D14" s="4">
        <v>45291</v>
      </c>
      <c r="E14" s="5">
        <v>880</v>
      </c>
      <c r="F14" s="5">
        <v>880</v>
      </c>
      <c r="G14" s="6">
        <v>0</v>
      </c>
      <c r="H14" s="7">
        <v>1.591060497766174E-3</v>
      </c>
      <c r="I14" s="5">
        <v>1004.322</v>
      </c>
      <c r="Z14" s="90">
        <v>12</v>
      </c>
    </row>
    <row r="15" spans="1:26" s="8" customFormat="1" ht="15" customHeight="1" x14ac:dyDescent="0.15">
      <c r="A15" s="3">
        <v>13</v>
      </c>
      <c r="B15" s="91" t="s">
        <v>246</v>
      </c>
      <c r="C15" s="3" t="s">
        <v>22</v>
      </c>
      <c r="D15" s="4">
        <v>45291</v>
      </c>
      <c r="E15" s="5">
        <v>810</v>
      </c>
      <c r="F15" s="5">
        <v>860</v>
      </c>
      <c r="G15" s="6">
        <v>6.1728395061728447E-2</v>
      </c>
      <c r="H15" s="7">
        <v>1.5549000319078519E-3</v>
      </c>
      <c r="I15" s="5">
        <v>981.49650000000008</v>
      </c>
      <c r="Z15" s="90">
        <v>13</v>
      </c>
    </row>
    <row r="16" spans="1:26" s="8" customFormat="1" ht="15" customHeight="1" x14ac:dyDescent="0.15">
      <c r="A16" s="3">
        <v>14</v>
      </c>
      <c r="B16" s="91" t="s">
        <v>247</v>
      </c>
      <c r="C16" s="3" t="s">
        <v>19</v>
      </c>
      <c r="D16" s="4">
        <v>45291</v>
      </c>
      <c r="E16" s="5">
        <v>940</v>
      </c>
      <c r="F16" s="5">
        <v>840</v>
      </c>
      <c r="G16" s="6">
        <v>-0.1063829787234043</v>
      </c>
      <c r="H16" s="7">
        <v>1.5187395660495298E-3</v>
      </c>
      <c r="I16" s="5">
        <v>958.67100000000005</v>
      </c>
      <c r="Z16" s="90">
        <v>14</v>
      </c>
    </row>
    <row r="17" spans="1:26" s="8" customFormat="1" ht="15" customHeight="1" x14ac:dyDescent="0.15">
      <c r="A17" s="3">
        <v>15</v>
      </c>
      <c r="B17" s="91" t="s">
        <v>248</v>
      </c>
      <c r="C17" s="3" t="s">
        <v>26</v>
      </c>
      <c r="D17" s="4">
        <v>45291</v>
      </c>
      <c r="E17" s="5">
        <v>870</v>
      </c>
      <c r="F17" s="5">
        <v>820</v>
      </c>
      <c r="G17" s="6">
        <v>-5.7471264367816133E-2</v>
      </c>
      <c r="H17" s="7">
        <v>1.4825791001912077E-3</v>
      </c>
      <c r="I17" s="5">
        <v>935.84550000000002</v>
      </c>
      <c r="Z17" s="90">
        <v>15</v>
      </c>
    </row>
    <row r="18" spans="1:26" s="8" customFormat="1" ht="15" customHeight="1" x14ac:dyDescent="0.15">
      <c r="A18" s="53"/>
      <c r="B18" s="54"/>
      <c r="C18" s="55"/>
      <c r="D18" s="56"/>
      <c r="E18" s="57"/>
      <c r="F18" s="57"/>
      <c r="G18" s="57"/>
      <c r="H18" s="57"/>
      <c r="I18" s="47" t="s">
        <v>330</v>
      </c>
      <c r="Z18" s="90">
        <v>16</v>
      </c>
    </row>
    <row r="19" spans="1:26" s="8" customFormat="1" ht="15" customHeight="1" x14ac:dyDescent="0.15">
      <c r="A19" s="12" t="s">
        <v>232</v>
      </c>
      <c r="B19" s="9"/>
      <c r="C19" s="9"/>
      <c r="D19" s="9"/>
      <c r="E19" s="9"/>
      <c r="F19" s="9"/>
      <c r="G19" s="9"/>
      <c r="H19" s="9"/>
      <c r="I19" s="9"/>
      <c r="K19" s="10" t="s">
        <v>319</v>
      </c>
      <c r="Z19" s="90">
        <v>17</v>
      </c>
    </row>
    <row r="20" spans="1:26" s="8" customFormat="1" ht="15" customHeight="1" x14ac:dyDescent="0.15">
      <c r="A20" s="9" t="s">
        <v>297</v>
      </c>
      <c r="B20" s="9"/>
      <c r="C20" s="9"/>
      <c r="D20" s="9"/>
      <c r="E20" s="9"/>
      <c r="F20" s="9"/>
      <c r="G20" s="13"/>
      <c r="H20" s="13"/>
      <c r="I20" s="9"/>
      <c r="Z20" s="90">
        <v>18</v>
      </c>
    </row>
    <row r="21" spans="1:26" s="8" customFormat="1" ht="15" customHeight="1" x14ac:dyDescent="0.15">
      <c r="A21" s="9" t="s">
        <v>251</v>
      </c>
      <c r="B21" s="9"/>
      <c r="C21" s="9"/>
      <c r="D21" s="9"/>
      <c r="E21" s="9"/>
      <c r="F21" s="9"/>
      <c r="G21" s="9"/>
      <c r="H21" s="9"/>
      <c r="I21" s="9"/>
      <c r="Q21" s="11"/>
      <c r="Z21" s="90">
        <v>19</v>
      </c>
    </row>
    <row r="22" spans="1:26" s="8" customFormat="1" ht="15" customHeight="1" x14ac:dyDescent="0.15">
      <c r="Z22" s="90">
        <v>20</v>
      </c>
    </row>
    <row r="23" spans="1:26" s="8" customFormat="1" ht="15" customHeight="1" x14ac:dyDescent="0.15">
      <c r="A23" s="14" t="s">
        <v>279</v>
      </c>
      <c r="B23" s="14"/>
      <c r="C23" s="14"/>
      <c r="D23" s="14"/>
      <c r="E23" s="14"/>
      <c r="F23" s="14"/>
      <c r="G23" s="14"/>
      <c r="H23" s="11"/>
      <c r="I23" s="11"/>
      <c r="Z23" s="90">
        <v>21</v>
      </c>
    </row>
    <row r="24" spans="1:26" s="8" customFormat="1" ht="15" customHeight="1" x14ac:dyDescent="0.15">
      <c r="A24" s="14"/>
      <c r="B24" s="14"/>
      <c r="C24" s="14"/>
      <c r="D24" s="14"/>
      <c r="E24" s="14"/>
      <c r="F24" s="14"/>
      <c r="G24" s="14"/>
      <c r="H24" s="14"/>
      <c r="I24" s="14"/>
      <c r="Z24" s="90">
        <v>22</v>
      </c>
    </row>
    <row r="25" spans="1:26" s="8" customFormat="1" ht="15" customHeight="1" x14ac:dyDescent="0.15">
      <c r="A25" s="14"/>
      <c r="B25" s="14"/>
      <c r="C25" s="14"/>
      <c r="D25" s="14"/>
      <c r="E25" s="14"/>
      <c r="F25" s="14"/>
      <c r="G25" s="14"/>
      <c r="H25" s="14"/>
      <c r="I25" s="14"/>
      <c r="Z25" s="90">
        <v>23</v>
      </c>
    </row>
    <row r="26" spans="1:26" s="8" customFormat="1" ht="15" customHeight="1" x14ac:dyDescent="0.15">
      <c r="A26" s="14"/>
      <c r="B26" s="14"/>
      <c r="C26" s="14"/>
      <c r="D26" s="14"/>
      <c r="E26" s="14"/>
      <c r="F26" s="14"/>
      <c r="G26" s="14"/>
      <c r="H26" s="14"/>
      <c r="I26" s="14"/>
      <c r="Z26" s="90">
        <v>24</v>
      </c>
    </row>
    <row r="27" spans="1:26" s="8" customFormat="1" ht="15" customHeight="1" x14ac:dyDescent="0.15">
      <c r="A27" s="14"/>
      <c r="B27" s="14"/>
      <c r="C27" s="14"/>
      <c r="D27" s="14"/>
      <c r="E27" s="14"/>
      <c r="F27" s="14"/>
      <c r="G27" s="14"/>
      <c r="H27" s="14"/>
      <c r="I27" s="14"/>
      <c r="Z27" s="90">
        <v>25</v>
      </c>
    </row>
    <row r="28" spans="1:26" s="8" customFormat="1" ht="15" customHeight="1" x14ac:dyDescent="0.15">
      <c r="A28" s="14"/>
      <c r="B28" s="14"/>
      <c r="C28" s="14"/>
      <c r="D28" s="14"/>
      <c r="E28" s="14"/>
      <c r="F28" s="14"/>
      <c r="G28" s="14"/>
      <c r="H28" s="14"/>
      <c r="I28" s="14"/>
      <c r="Z28" s="90">
        <v>26</v>
      </c>
    </row>
    <row r="29" spans="1:26" s="8" customFormat="1" ht="15" customHeight="1" x14ac:dyDescent="0.15">
      <c r="A29" s="14"/>
      <c r="B29" s="14"/>
      <c r="C29" s="14"/>
      <c r="D29" s="14"/>
      <c r="E29" s="14"/>
      <c r="F29" s="14"/>
      <c r="G29" s="14"/>
      <c r="H29" s="14"/>
      <c r="I29" s="14"/>
      <c r="Z29" s="90">
        <v>27</v>
      </c>
    </row>
    <row r="30" spans="1:26" s="8" customFormat="1" ht="15" customHeight="1" x14ac:dyDescent="0.15">
      <c r="A30" s="14"/>
      <c r="B30" s="14"/>
      <c r="C30" s="14"/>
      <c r="D30" s="14"/>
      <c r="E30" s="14"/>
      <c r="F30" s="14"/>
      <c r="G30" s="14"/>
      <c r="H30" s="14"/>
      <c r="I30" s="14"/>
      <c r="Z30" s="90">
        <v>28</v>
      </c>
    </row>
    <row r="31" spans="1:26" s="8" customFormat="1" ht="15" customHeight="1" x14ac:dyDescent="0.15">
      <c r="A31" s="14"/>
      <c r="B31" s="14"/>
      <c r="C31" s="14"/>
      <c r="D31" s="14"/>
      <c r="E31" s="14"/>
      <c r="F31" s="14"/>
      <c r="G31" s="14"/>
      <c r="H31" s="14"/>
      <c r="I31" s="14"/>
      <c r="Z31" s="90">
        <v>29</v>
      </c>
    </row>
    <row r="32" spans="1:26" s="8" customFormat="1" ht="15" customHeight="1" x14ac:dyDescent="0.15">
      <c r="A32" s="14"/>
      <c r="B32" s="14"/>
      <c r="C32" s="14"/>
      <c r="D32" s="14"/>
      <c r="E32" s="14"/>
      <c r="F32" s="14"/>
      <c r="G32" s="14"/>
      <c r="H32" s="14"/>
      <c r="I32" s="14"/>
      <c r="Z32" s="90">
        <v>30</v>
      </c>
    </row>
    <row r="33" spans="1:26" s="8" customFormat="1" ht="15" customHeight="1" x14ac:dyDescent="0.15">
      <c r="A33" s="14"/>
      <c r="B33" s="14"/>
      <c r="C33" s="14"/>
      <c r="D33" s="14"/>
      <c r="E33" s="14"/>
      <c r="F33" s="14"/>
      <c r="G33" s="14"/>
      <c r="H33" s="14"/>
      <c r="I33" s="14"/>
      <c r="Z33" s="90">
        <v>31</v>
      </c>
    </row>
    <row r="34" spans="1:26" s="8" customFormat="1" ht="15" customHeight="1" x14ac:dyDescent="0.15">
      <c r="A34" s="14"/>
      <c r="B34" s="14"/>
      <c r="C34" s="14"/>
      <c r="D34" s="14"/>
      <c r="E34" s="14"/>
      <c r="F34" s="14"/>
      <c r="G34" s="14"/>
      <c r="H34" s="14"/>
      <c r="I34" s="14"/>
      <c r="Z34" s="90">
        <v>32</v>
      </c>
    </row>
    <row r="35" spans="1:26" s="8" customFormat="1" ht="15" customHeight="1" x14ac:dyDescent="0.15">
      <c r="A35" s="14"/>
      <c r="B35" s="14"/>
      <c r="C35" s="14"/>
      <c r="D35" s="14"/>
      <c r="E35" s="14"/>
      <c r="F35" s="14"/>
      <c r="G35" s="14"/>
      <c r="H35" s="14"/>
      <c r="I35" s="14"/>
      <c r="Z35" s="90">
        <v>33</v>
      </c>
    </row>
    <row r="36" spans="1:26" s="8" customFormat="1" ht="15" customHeight="1" x14ac:dyDescent="0.15">
      <c r="A36" s="14"/>
      <c r="B36" s="14"/>
      <c r="C36" s="14"/>
      <c r="D36" s="14"/>
      <c r="E36" s="14"/>
      <c r="F36" s="14"/>
      <c r="G36" s="14"/>
      <c r="H36" s="14"/>
      <c r="I36" s="14"/>
      <c r="Z36" s="90">
        <v>34</v>
      </c>
    </row>
    <row r="37" spans="1:26" s="8" customFormat="1" ht="15" customHeight="1" x14ac:dyDescent="0.15">
      <c r="A37" s="14"/>
      <c r="B37" s="14"/>
      <c r="C37" s="14"/>
      <c r="D37" s="14"/>
      <c r="E37" s="14"/>
      <c r="F37" s="14"/>
      <c r="G37" s="14"/>
      <c r="H37" s="14"/>
      <c r="I37" s="14"/>
      <c r="Z37" s="90">
        <v>35</v>
      </c>
    </row>
    <row r="38" spans="1:26" s="8" customFormat="1" ht="15" customHeight="1" x14ac:dyDescent="0.15">
      <c r="A38" s="14"/>
      <c r="B38" s="14"/>
      <c r="C38" s="14"/>
      <c r="D38" s="14"/>
      <c r="E38" s="14"/>
      <c r="F38" s="14"/>
      <c r="G38" s="14"/>
      <c r="H38" s="14"/>
      <c r="I38" s="14"/>
      <c r="Z38" s="90">
        <v>36</v>
      </c>
    </row>
    <row r="39" spans="1:26" s="8" customFormat="1" ht="15" customHeight="1" x14ac:dyDescent="0.15">
      <c r="A39" s="14"/>
      <c r="B39" s="14"/>
      <c r="C39" s="14"/>
      <c r="D39" s="14"/>
      <c r="E39" s="14"/>
      <c r="F39" s="14"/>
      <c r="G39" s="14"/>
      <c r="H39" s="14"/>
      <c r="I39" s="14"/>
      <c r="Z39" s="90">
        <v>37</v>
      </c>
    </row>
    <row r="40" spans="1:26" s="8" customFormat="1" ht="15" customHeight="1" x14ac:dyDescent="0.15">
      <c r="A40" s="14"/>
      <c r="B40" s="14"/>
      <c r="C40" s="14"/>
      <c r="D40" s="14"/>
      <c r="E40" s="14"/>
      <c r="F40" s="14"/>
      <c r="G40" s="14"/>
      <c r="H40" s="14"/>
      <c r="I40" s="14"/>
      <c r="Z40" s="90">
        <v>38</v>
      </c>
    </row>
    <row r="41" spans="1:26" s="8" customFormat="1" ht="15" customHeight="1" x14ac:dyDescent="0.15">
      <c r="A41" s="14"/>
      <c r="B41" s="14"/>
      <c r="C41" s="14"/>
      <c r="D41" s="14"/>
      <c r="E41" s="14"/>
      <c r="F41" s="14"/>
      <c r="G41" s="14"/>
      <c r="H41" s="14"/>
      <c r="I41" s="14"/>
      <c r="Z41" s="90">
        <v>39</v>
      </c>
    </row>
    <row r="42" spans="1:26" s="8" customFormat="1" ht="15" customHeight="1" x14ac:dyDescent="0.15">
      <c r="A42" s="14"/>
      <c r="B42" s="14"/>
      <c r="C42" s="14"/>
      <c r="D42" s="14"/>
      <c r="E42" s="14"/>
      <c r="F42" s="14"/>
      <c r="G42" s="14"/>
      <c r="H42" s="14"/>
      <c r="I42" s="14"/>
      <c r="Z42" s="90">
        <v>40</v>
      </c>
    </row>
    <row r="43" spans="1:26" s="8" customFormat="1" ht="15" customHeight="1" x14ac:dyDescent="0.15">
      <c r="A43" s="14"/>
      <c r="B43" s="14"/>
      <c r="C43" s="14"/>
      <c r="D43" s="14"/>
      <c r="E43" s="14"/>
      <c r="F43" s="14"/>
      <c r="G43" s="14"/>
      <c r="H43" s="14"/>
      <c r="I43" s="14"/>
      <c r="Z43" s="90">
        <v>41</v>
      </c>
    </row>
    <row r="44" spans="1:26" s="8" customFormat="1" ht="15" customHeight="1" x14ac:dyDescent="0.15">
      <c r="A44" s="14"/>
      <c r="B44" s="14"/>
      <c r="C44" s="14"/>
      <c r="D44" s="14"/>
      <c r="E44" s="14"/>
      <c r="F44" s="14"/>
      <c r="G44" s="14"/>
      <c r="H44" s="14"/>
      <c r="I44" s="14"/>
      <c r="Z44" s="90">
        <v>42</v>
      </c>
    </row>
    <row r="45" spans="1:26" s="8" customFormat="1" ht="15" customHeight="1" x14ac:dyDescent="0.15">
      <c r="A45" s="14"/>
      <c r="B45" s="14"/>
      <c r="C45" s="14"/>
      <c r="D45" s="14"/>
      <c r="E45" s="14"/>
      <c r="F45" s="14"/>
      <c r="G45" s="14"/>
      <c r="H45" s="14"/>
      <c r="I45" s="14"/>
      <c r="Z45" s="90">
        <v>43</v>
      </c>
    </row>
    <row r="46" spans="1:26" s="8" customFormat="1" ht="15" customHeight="1" x14ac:dyDescent="0.15">
      <c r="A46" s="14"/>
      <c r="B46" s="14"/>
      <c r="C46" s="14"/>
      <c r="D46" s="14"/>
      <c r="E46" s="14"/>
      <c r="F46" s="14"/>
      <c r="G46" s="14"/>
      <c r="H46" s="14"/>
      <c r="I46" s="14"/>
      <c r="Z46" s="90">
        <v>44</v>
      </c>
    </row>
    <row r="47" spans="1:26" s="8" customFormat="1" ht="15" customHeight="1" x14ac:dyDescent="0.15">
      <c r="A47" s="14"/>
      <c r="B47" s="14"/>
      <c r="C47" s="14"/>
      <c r="D47" s="14"/>
      <c r="E47" s="14"/>
      <c r="F47" s="14"/>
      <c r="G47" s="14"/>
      <c r="H47" s="14"/>
      <c r="I47" s="14"/>
      <c r="Z47" s="90">
        <v>45</v>
      </c>
    </row>
    <row r="48" spans="1:26" s="8" customFormat="1" ht="15" customHeight="1" x14ac:dyDescent="0.15">
      <c r="A48" s="14"/>
      <c r="B48" s="14"/>
      <c r="C48" s="14"/>
      <c r="D48" s="14"/>
      <c r="E48" s="14"/>
      <c r="F48" s="14"/>
      <c r="G48" s="14"/>
      <c r="H48" s="14"/>
      <c r="I48" s="14"/>
      <c r="Z48" s="90">
        <v>46</v>
      </c>
    </row>
    <row r="49" spans="1:26" s="8" customFormat="1" ht="15" customHeight="1" x14ac:dyDescent="0.15">
      <c r="A49" s="14"/>
      <c r="B49" s="14"/>
      <c r="C49" s="14"/>
      <c r="D49" s="14"/>
      <c r="E49" s="14"/>
      <c r="F49" s="14"/>
      <c r="G49" s="14"/>
      <c r="H49" s="14"/>
      <c r="I49" s="14"/>
      <c r="Z49" s="90">
        <v>47</v>
      </c>
    </row>
    <row r="50" spans="1:26" s="8" customFormat="1" ht="15" customHeight="1" x14ac:dyDescent="0.15">
      <c r="A50" s="14"/>
      <c r="B50" s="14"/>
      <c r="C50" s="14"/>
      <c r="D50" s="14"/>
      <c r="E50" s="14"/>
      <c r="F50" s="14"/>
      <c r="G50" s="14"/>
      <c r="H50" s="14"/>
      <c r="I50" s="14"/>
      <c r="Z50" s="90">
        <v>48</v>
      </c>
    </row>
    <row r="51" spans="1:26" s="8" customFormat="1" ht="15" customHeight="1" x14ac:dyDescent="0.15">
      <c r="A51" s="14"/>
      <c r="B51" s="14"/>
      <c r="C51" s="14"/>
      <c r="D51" s="14"/>
      <c r="E51" s="14"/>
      <c r="F51" s="14"/>
      <c r="G51" s="14"/>
      <c r="H51" s="14"/>
      <c r="I51" s="14"/>
      <c r="Z51" s="90">
        <v>49</v>
      </c>
    </row>
    <row r="52" spans="1:26" s="8" customFormat="1" ht="15" customHeight="1" x14ac:dyDescent="0.15">
      <c r="A52" s="14"/>
      <c r="B52" s="14"/>
      <c r="C52" s="14"/>
      <c r="D52" s="14"/>
      <c r="E52" s="14"/>
      <c r="F52" s="14"/>
      <c r="G52" s="14"/>
      <c r="H52" s="14"/>
      <c r="I52" s="14"/>
      <c r="Z52" s="90">
        <v>50</v>
      </c>
    </row>
    <row r="53" spans="1:26" s="8" customFormat="1" ht="15" customHeight="1" x14ac:dyDescent="0.15">
      <c r="A53" s="14"/>
      <c r="B53" s="14"/>
      <c r="C53" s="14"/>
      <c r="D53" s="14"/>
      <c r="E53" s="14"/>
      <c r="F53" s="14"/>
      <c r="G53" s="14"/>
      <c r="H53" s="14"/>
      <c r="I53" s="14"/>
      <c r="Z53" s="90">
        <v>51</v>
      </c>
    </row>
    <row r="54" spans="1:26" s="8" customFormat="1" ht="15" customHeight="1" x14ac:dyDescent="0.15">
      <c r="A54" s="14"/>
      <c r="B54" s="14"/>
      <c r="C54" s="14"/>
      <c r="D54" s="14"/>
      <c r="E54" s="14"/>
      <c r="F54" s="14"/>
      <c r="G54" s="14"/>
      <c r="H54" s="14"/>
      <c r="I54" s="14"/>
      <c r="Z54" s="90">
        <v>52</v>
      </c>
    </row>
    <row r="55" spans="1:26" s="8" customFormat="1" ht="15" customHeight="1" x14ac:dyDescent="0.15">
      <c r="A55" s="14"/>
      <c r="B55" s="14"/>
      <c r="C55" s="14"/>
      <c r="D55" s="14"/>
      <c r="E55" s="14"/>
      <c r="F55" s="14"/>
      <c r="G55" s="14"/>
      <c r="H55" s="14"/>
      <c r="I55" s="14"/>
      <c r="Z55" s="90">
        <v>53</v>
      </c>
    </row>
    <row r="56" spans="1:26" s="8" customFormat="1" ht="15" customHeight="1" x14ac:dyDescent="0.15">
      <c r="A56" s="14"/>
      <c r="B56" s="14"/>
      <c r="C56" s="14"/>
      <c r="D56" s="14"/>
      <c r="E56" s="14"/>
      <c r="F56" s="14"/>
      <c r="G56" s="14"/>
      <c r="H56" s="14"/>
      <c r="I56" s="14"/>
      <c r="Z56" s="90">
        <v>54</v>
      </c>
    </row>
    <row r="57" spans="1:26" s="8" customFormat="1" ht="15" customHeight="1" x14ac:dyDescent="0.15">
      <c r="A57" s="14"/>
      <c r="B57" s="14"/>
      <c r="C57" s="14"/>
      <c r="D57" s="14"/>
      <c r="E57" s="14"/>
      <c r="F57" s="14"/>
      <c r="G57" s="14"/>
      <c r="H57" s="14"/>
      <c r="I57" s="14"/>
      <c r="Z57" s="90">
        <v>55</v>
      </c>
    </row>
    <row r="58" spans="1:26" s="8" customFormat="1" ht="15" customHeight="1" x14ac:dyDescent="0.15">
      <c r="A58" s="14"/>
      <c r="B58" s="14"/>
      <c r="C58" s="14"/>
      <c r="D58" s="14"/>
      <c r="E58" s="14"/>
      <c r="F58" s="14"/>
      <c r="G58" s="14"/>
      <c r="H58" s="14"/>
      <c r="I58" s="14"/>
      <c r="Z58" s="90">
        <v>56</v>
      </c>
    </row>
    <row r="59" spans="1:26" s="8" customFormat="1" ht="15" customHeight="1" x14ac:dyDescent="0.15">
      <c r="A59" s="14"/>
      <c r="B59" s="14"/>
      <c r="C59" s="14"/>
      <c r="D59" s="14"/>
      <c r="E59" s="14"/>
      <c r="F59" s="14"/>
      <c r="G59" s="14"/>
      <c r="H59" s="14"/>
      <c r="I59" s="14"/>
      <c r="Z59" s="90">
        <v>57</v>
      </c>
    </row>
    <row r="60" spans="1:26" s="8" customFormat="1" ht="15" customHeight="1" x14ac:dyDescent="0.15">
      <c r="A60" s="14"/>
      <c r="B60" s="14"/>
      <c r="C60" s="14"/>
      <c r="D60" s="14"/>
      <c r="E60" s="14"/>
      <c r="F60" s="14"/>
      <c r="G60" s="14"/>
      <c r="H60" s="14"/>
      <c r="I60" s="14"/>
      <c r="Z60" s="90">
        <v>58</v>
      </c>
    </row>
    <row r="61" spans="1:26" s="8" customFormat="1" ht="15" customHeight="1" x14ac:dyDescent="0.15">
      <c r="A61" s="14"/>
      <c r="B61" s="14"/>
      <c r="C61" s="14"/>
      <c r="D61" s="14"/>
      <c r="E61" s="14"/>
      <c r="F61" s="14"/>
      <c r="G61" s="14"/>
      <c r="H61" s="14"/>
      <c r="I61" s="14"/>
      <c r="Z61" s="90">
        <v>59</v>
      </c>
    </row>
    <row r="62" spans="1:26" s="8" customFormat="1" ht="15" customHeight="1" x14ac:dyDescent="0.15">
      <c r="A62" s="14"/>
      <c r="B62" s="14"/>
      <c r="C62" s="14"/>
      <c r="D62" s="14"/>
      <c r="E62" s="14"/>
      <c r="F62" s="14"/>
      <c r="G62" s="14"/>
      <c r="H62" s="14"/>
      <c r="I62" s="14"/>
      <c r="Z62" s="90">
        <v>60</v>
      </c>
    </row>
    <row r="63" spans="1:26" s="8" customFormat="1" ht="15" customHeight="1" x14ac:dyDescent="0.15">
      <c r="A63" s="14"/>
      <c r="B63" s="14"/>
      <c r="C63" s="14"/>
      <c r="D63" s="14"/>
      <c r="E63" s="14"/>
      <c r="F63" s="14"/>
      <c r="G63" s="14"/>
      <c r="H63" s="14"/>
      <c r="I63" s="14"/>
      <c r="Z63" s="90">
        <v>61</v>
      </c>
    </row>
    <row r="64" spans="1:26" s="8" customFormat="1" ht="15" customHeight="1" x14ac:dyDescent="0.15">
      <c r="A64" s="14"/>
      <c r="B64" s="14"/>
      <c r="C64" s="14"/>
      <c r="D64" s="14"/>
      <c r="E64" s="14"/>
      <c r="F64" s="14"/>
      <c r="G64" s="14"/>
      <c r="H64" s="14"/>
      <c r="I64" s="14"/>
      <c r="Z64" s="90">
        <v>62</v>
      </c>
    </row>
    <row r="65" spans="1:26" s="8" customFormat="1" ht="15" customHeight="1" x14ac:dyDescent="0.15">
      <c r="A65" s="14"/>
      <c r="B65" s="14"/>
      <c r="C65" s="14"/>
      <c r="D65" s="14"/>
      <c r="E65" s="14"/>
      <c r="F65" s="14"/>
      <c r="G65" s="14"/>
      <c r="H65" s="14"/>
      <c r="I65" s="14"/>
      <c r="Z65" s="90">
        <v>63</v>
      </c>
    </row>
    <row r="66" spans="1:26" s="8" customFormat="1" ht="15" customHeight="1" x14ac:dyDescent="0.15">
      <c r="A66" s="14"/>
      <c r="B66" s="14"/>
      <c r="C66" s="14"/>
      <c r="D66" s="14"/>
      <c r="E66" s="14"/>
      <c r="F66" s="14"/>
      <c r="G66" s="14"/>
      <c r="H66" s="14"/>
      <c r="I66" s="14"/>
      <c r="Z66" s="90">
        <v>64</v>
      </c>
    </row>
    <row r="67" spans="1:26" s="8" customFormat="1" ht="15" customHeight="1" x14ac:dyDescent="0.15">
      <c r="A67" s="14"/>
      <c r="B67" s="14"/>
      <c r="C67" s="14"/>
      <c r="D67" s="14"/>
      <c r="E67" s="14"/>
      <c r="F67" s="14"/>
      <c r="G67" s="14"/>
      <c r="H67" s="14"/>
      <c r="I67" s="14"/>
      <c r="Z67" s="90">
        <v>65</v>
      </c>
    </row>
    <row r="68" spans="1:26" s="8" customFormat="1" ht="15" customHeight="1" x14ac:dyDescent="0.15">
      <c r="A68" s="14"/>
      <c r="B68" s="14"/>
      <c r="C68" s="14"/>
      <c r="D68" s="14"/>
      <c r="E68" s="14"/>
      <c r="F68" s="14"/>
      <c r="G68" s="14"/>
      <c r="H68" s="14"/>
      <c r="I68" s="14"/>
      <c r="Z68" s="90">
        <v>66</v>
      </c>
    </row>
    <row r="69" spans="1:26" s="8" customFormat="1" ht="15" customHeight="1" x14ac:dyDescent="0.15">
      <c r="A69" s="14"/>
      <c r="B69" s="14"/>
      <c r="C69" s="14"/>
      <c r="D69" s="14"/>
      <c r="E69" s="14"/>
      <c r="F69" s="14"/>
      <c r="G69" s="14"/>
      <c r="H69" s="14"/>
      <c r="I69" s="14"/>
      <c r="Z69" s="90">
        <v>67</v>
      </c>
    </row>
    <row r="70" spans="1:26" s="8" customFormat="1" ht="15" customHeight="1" x14ac:dyDescent="0.15">
      <c r="A70" s="14"/>
      <c r="B70" s="14"/>
      <c r="C70" s="14"/>
      <c r="D70" s="14"/>
      <c r="E70" s="14"/>
      <c r="F70" s="14"/>
      <c r="G70" s="14"/>
      <c r="H70" s="14"/>
      <c r="I70" s="14"/>
      <c r="Z70" s="90">
        <v>68</v>
      </c>
    </row>
    <row r="71" spans="1:26" s="8" customFormat="1" ht="15" customHeight="1" x14ac:dyDescent="0.15">
      <c r="A71" s="14"/>
      <c r="B71" s="14"/>
      <c r="C71" s="14"/>
      <c r="D71" s="14"/>
      <c r="E71" s="14"/>
      <c r="F71" s="14"/>
      <c r="G71" s="14"/>
      <c r="H71" s="14"/>
      <c r="I71" s="14"/>
      <c r="Z71" s="90">
        <v>69</v>
      </c>
    </row>
    <row r="72" spans="1:26" s="8" customFormat="1" ht="15" customHeight="1" x14ac:dyDescent="0.15">
      <c r="A72" s="14"/>
      <c r="B72" s="14"/>
      <c r="C72" s="14"/>
      <c r="D72" s="14"/>
      <c r="E72" s="14"/>
      <c r="F72" s="14"/>
      <c r="G72" s="14"/>
      <c r="H72" s="14"/>
      <c r="I72" s="14"/>
      <c r="Z72" s="90">
        <v>70</v>
      </c>
    </row>
    <row r="73" spans="1:26" s="8" customFormat="1" ht="15" customHeight="1" x14ac:dyDescent="0.15">
      <c r="A73" s="14"/>
      <c r="B73" s="14"/>
      <c r="C73" s="14"/>
      <c r="D73" s="14"/>
      <c r="E73" s="14"/>
      <c r="F73" s="14"/>
      <c r="G73" s="14"/>
      <c r="H73" s="14"/>
      <c r="I73" s="14"/>
      <c r="Z73" s="90">
        <v>71</v>
      </c>
    </row>
    <row r="74" spans="1:26" s="8" customFormat="1" ht="15" customHeight="1" x14ac:dyDescent="0.15">
      <c r="A74" s="14"/>
      <c r="B74" s="14"/>
      <c r="C74" s="14"/>
      <c r="D74" s="14"/>
      <c r="E74" s="14"/>
      <c r="F74" s="14"/>
      <c r="G74" s="14"/>
      <c r="H74" s="14"/>
      <c r="I74" s="14"/>
      <c r="Z74" s="90">
        <v>72</v>
      </c>
    </row>
    <row r="75" spans="1:26" s="8" customFormat="1" ht="15" customHeight="1" x14ac:dyDescent="0.15">
      <c r="A75" s="14"/>
      <c r="B75" s="14"/>
      <c r="C75" s="14"/>
      <c r="D75" s="14"/>
      <c r="E75" s="14"/>
      <c r="F75" s="14"/>
      <c r="G75" s="14"/>
      <c r="H75" s="14"/>
      <c r="I75" s="14"/>
      <c r="Z75" s="90">
        <v>73</v>
      </c>
    </row>
    <row r="76" spans="1:26" s="8" customFormat="1" ht="15" customHeight="1" x14ac:dyDescent="0.15">
      <c r="A76" s="14"/>
      <c r="B76" s="14"/>
      <c r="C76" s="14"/>
      <c r="D76" s="14"/>
      <c r="E76" s="14"/>
      <c r="F76" s="14"/>
      <c r="G76" s="14"/>
      <c r="H76" s="14"/>
      <c r="I76" s="14"/>
      <c r="Z76" s="90">
        <v>74</v>
      </c>
    </row>
    <row r="77" spans="1:26" s="8" customFormat="1" ht="15" customHeight="1" x14ac:dyDescent="0.15">
      <c r="A77" s="14"/>
      <c r="B77" s="14"/>
      <c r="C77" s="14"/>
      <c r="D77" s="14"/>
      <c r="E77" s="14"/>
      <c r="F77" s="14"/>
      <c r="G77" s="14"/>
      <c r="H77" s="14"/>
      <c r="I77" s="14"/>
      <c r="Z77" s="90">
        <v>75</v>
      </c>
    </row>
    <row r="78" spans="1:26" s="8" customFormat="1" ht="15" customHeight="1" x14ac:dyDescent="0.15">
      <c r="A78" s="14"/>
      <c r="B78" s="14"/>
      <c r="C78" s="14"/>
      <c r="D78" s="14"/>
      <c r="E78" s="14"/>
      <c r="F78" s="14"/>
      <c r="G78" s="14"/>
      <c r="H78" s="14"/>
      <c r="I78" s="14"/>
      <c r="Z78" s="90">
        <v>76</v>
      </c>
    </row>
    <row r="79" spans="1:26" s="8" customFormat="1" ht="15" customHeight="1" x14ac:dyDescent="0.15">
      <c r="A79" s="14"/>
      <c r="B79" s="14"/>
      <c r="C79" s="14"/>
      <c r="D79" s="14"/>
      <c r="E79" s="14"/>
      <c r="F79" s="14"/>
      <c r="G79" s="14"/>
      <c r="H79" s="14"/>
      <c r="I79" s="14"/>
      <c r="Z79" s="90">
        <v>77</v>
      </c>
    </row>
    <row r="80" spans="1:26" s="8" customFormat="1" ht="15" customHeight="1" x14ac:dyDescent="0.15">
      <c r="A80" s="14"/>
      <c r="B80" s="14"/>
      <c r="C80" s="14"/>
      <c r="D80" s="14"/>
      <c r="E80" s="14"/>
      <c r="F80" s="14"/>
      <c r="G80" s="14"/>
      <c r="H80" s="14"/>
      <c r="I80" s="14"/>
      <c r="Z80" s="90">
        <v>78</v>
      </c>
    </row>
    <row r="81" spans="1:26" s="8" customFormat="1" ht="15" customHeight="1" x14ac:dyDescent="0.15">
      <c r="A81" s="14"/>
      <c r="B81" s="14"/>
      <c r="C81" s="14"/>
      <c r="D81" s="14"/>
      <c r="E81" s="14"/>
      <c r="F81" s="14"/>
      <c r="G81" s="14"/>
      <c r="H81" s="14"/>
      <c r="I81" s="14"/>
      <c r="Z81" s="90">
        <v>79</v>
      </c>
    </row>
    <row r="82" spans="1:26" s="8" customFormat="1" ht="15" customHeight="1" x14ac:dyDescent="0.15">
      <c r="A82" s="14"/>
      <c r="B82" s="14"/>
      <c r="C82" s="14"/>
      <c r="D82" s="14"/>
      <c r="E82" s="14"/>
      <c r="F82" s="14"/>
      <c r="G82" s="14"/>
      <c r="H82" s="14"/>
      <c r="I82" s="14"/>
      <c r="Z82" s="90">
        <v>80</v>
      </c>
    </row>
    <row r="83" spans="1:26" s="8" customFormat="1" ht="15" customHeight="1" x14ac:dyDescent="0.15">
      <c r="A83" s="14"/>
      <c r="B83" s="14"/>
      <c r="C83" s="14"/>
      <c r="D83" s="14"/>
      <c r="E83" s="14"/>
      <c r="F83" s="14"/>
      <c r="G83" s="14"/>
      <c r="H83" s="14"/>
      <c r="I83" s="14"/>
      <c r="Z83" s="90">
        <v>81</v>
      </c>
    </row>
    <row r="84" spans="1:26" s="8" customFormat="1" ht="15" customHeight="1" x14ac:dyDescent="0.15">
      <c r="A84" s="14"/>
      <c r="B84" s="14"/>
      <c r="C84" s="14"/>
      <c r="D84" s="14"/>
      <c r="E84" s="14"/>
      <c r="F84" s="14"/>
      <c r="G84" s="14"/>
      <c r="H84" s="14"/>
      <c r="I84" s="14"/>
      <c r="Z84" s="90">
        <v>82</v>
      </c>
    </row>
    <row r="85" spans="1:26" s="8" customFormat="1" ht="15" customHeight="1" x14ac:dyDescent="0.15">
      <c r="A85" s="14"/>
      <c r="B85" s="14"/>
      <c r="C85" s="14"/>
      <c r="D85" s="14"/>
      <c r="E85" s="14"/>
      <c r="F85" s="14"/>
      <c r="G85" s="14"/>
      <c r="H85" s="14"/>
      <c r="I85" s="14"/>
      <c r="Z85" s="90">
        <v>83</v>
      </c>
    </row>
    <row r="86" spans="1:26" s="8" customFormat="1" ht="15" customHeight="1" x14ac:dyDescent="0.15">
      <c r="A86" s="14"/>
      <c r="B86" s="14"/>
      <c r="C86" s="14"/>
      <c r="D86" s="14"/>
      <c r="E86" s="14"/>
      <c r="F86" s="14"/>
      <c r="G86" s="14"/>
      <c r="H86" s="14"/>
      <c r="I86" s="14"/>
      <c r="Z86" s="90">
        <v>84</v>
      </c>
    </row>
    <row r="87" spans="1:26" s="8" customFormat="1" ht="15" customHeight="1" x14ac:dyDescent="0.15">
      <c r="A87" s="14"/>
      <c r="B87" s="14"/>
      <c r="C87" s="14"/>
      <c r="D87" s="14"/>
      <c r="E87" s="14"/>
      <c r="F87" s="14"/>
      <c r="G87" s="14"/>
      <c r="H87" s="14"/>
      <c r="I87" s="14"/>
      <c r="Z87" s="90">
        <v>85</v>
      </c>
    </row>
    <row r="88" spans="1:26" s="8" customFormat="1" ht="15" customHeight="1" x14ac:dyDescent="0.15">
      <c r="A88" s="14"/>
      <c r="B88" s="14"/>
      <c r="C88" s="14"/>
      <c r="D88" s="14"/>
      <c r="E88" s="14"/>
      <c r="F88" s="14"/>
      <c r="G88" s="14"/>
      <c r="H88" s="14"/>
      <c r="I88" s="14"/>
      <c r="Z88" s="90">
        <v>86</v>
      </c>
    </row>
    <row r="89" spans="1:26" s="8" customFormat="1" ht="15" customHeight="1" x14ac:dyDescent="0.15">
      <c r="A89" s="14"/>
      <c r="B89" s="14"/>
      <c r="C89" s="14"/>
      <c r="D89" s="14"/>
      <c r="E89" s="14"/>
      <c r="F89" s="14"/>
      <c r="G89" s="14"/>
      <c r="H89" s="14"/>
      <c r="I89" s="14"/>
      <c r="Z89" s="90">
        <v>87</v>
      </c>
    </row>
    <row r="90" spans="1:26" s="8" customFormat="1" ht="15" customHeight="1" x14ac:dyDescent="0.15">
      <c r="A90" s="14"/>
      <c r="B90" s="14"/>
      <c r="C90" s="14"/>
      <c r="D90" s="14"/>
      <c r="E90" s="14"/>
      <c r="F90" s="14"/>
      <c r="G90" s="14"/>
      <c r="H90" s="14"/>
      <c r="I90" s="14"/>
      <c r="Z90" s="90">
        <v>88</v>
      </c>
    </row>
    <row r="91" spans="1:26" s="8" customFormat="1" ht="15" customHeight="1" x14ac:dyDescent="0.15">
      <c r="A91" s="14"/>
      <c r="B91" s="14"/>
      <c r="C91" s="14"/>
      <c r="D91" s="14"/>
      <c r="E91" s="14"/>
      <c r="F91" s="14"/>
      <c r="G91" s="14"/>
      <c r="H91" s="14"/>
      <c r="I91" s="14"/>
      <c r="Z91" s="90">
        <v>89</v>
      </c>
    </row>
    <row r="92" spans="1:26" s="8" customFormat="1" ht="15" customHeight="1" x14ac:dyDescent="0.15">
      <c r="A92" s="14"/>
      <c r="B92" s="14"/>
      <c r="C92" s="14"/>
      <c r="D92" s="14"/>
      <c r="E92" s="14"/>
      <c r="F92" s="14"/>
      <c r="G92" s="14"/>
      <c r="H92" s="14"/>
      <c r="I92" s="14"/>
      <c r="Z92" s="90">
        <v>90</v>
      </c>
    </row>
    <row r="93" spans="1:26" s="8" customFormat="1" ht="15" customHeight="1" x14ac:dyDescent="0.15">
      <c r="A93" s="14"/>
      <c r="B93" s="14"/>
      <c r="C93" s="14"/>
      <c r="D93" s="14"/>
      <c r="E93" s="14"/>
      <c r="F93" s="14"/>
      <c r="G93" s="14"/>
      <c r="H93" s="14"/>
      <c r="I93" s="14"/>
      <c r="Z93" s="90">
        <v>91</v>
      </c>
    </row>
    <row r="94" spans="1:26" s="8" customFormat="1" ht="15" customHeight="1" x14ac:dyDescent="0.15">
      <c r="A94" s="14"/>
      <c r="B94" s="14"/>
      <c r="C94" s="14"/>
      <c r="D94" s="14"/>
      <c r="E94" s="14"/>
      <c r="F94" s="14"/>
      <c r="G94" s="14"/>
      <c r="H94" s="14"/>
      <c r="I94" s="14"/>
      <c r="Z94" s="90">
        <v>92</v>
      </c>
    </row>
    <row r="95" spans="1:26" s="8" customFormat="1" ht="15" customHeight="1" x14ac:dyDescent="0.15">
      <c r="A95" s="14"/>
      <c r="B95" s="14"/>
      <c r="C95" s="14"/>
      <c r="D95" s="14"/>
      <c r="E95" s="14"/>
      <c r="F95" s="14"/>
      <c r="G95" s="14"/>
      <c r="H95" s="14"/>
      <c r="I95" s="14"/>
      <c r="Z95" s="90">
        <v>93</v>
      </c>
    </row>
    <row r="96" spans="1:26" s="8" customFormat="1" ht="15" customHeight="1" x14ac:dyDescent="0.15">
      <c r="A96" s="14"/>
      <c r="B96" s="14"/>
      <c r="C96" s="14"/>
      <c r="D96" s="14"/>
      <c r="E96" s="14"/>
      <c r="F96" s="14"/>
      <c r="G96" s="14"/>
      <c r="H96" s="14"/>
      <c r="I96" s="14"/>
      <c r="Z96" s="90">
        <v>94</v>
      </c>
    </row>
    <row r="97" spans="1:26" s="8" customFormat="1" ht="15" customHeight="1" x14ac:dyDescent="0.15">
      <c r="A97" s="14"/>
      <c r="B97" s="14"/>
      <c r="C97" s="14"/>
      <c r="D97" s="14"/>
      <c r="E97" s="14"/>
      <c r="F97" s="14"/>
      <c r="G97" s="14"/>
      <c r="H97" s="14"/>
      <c r="I97" s="14"/>
      <c r="Z97" s="90">
        <v>95</v>
      </c>
    </row>
    <row r="98" spans="1:26" s="8" customFormat="1" ht="15" customHeight="1" x14ac:dyDescent="0.15">
      <c r="A98" s="14"/>
      <c r="B98" s="14"/>
      <c r="C98" s="14"/>
      <c r="D98" s="14"/>
      <c r="E98" s="14"/>
      <c r="F98" s="14"/>
      <c r="G98" s="14"/>
      <c r="H98" s="14"/>
      <c r="I98" s="14"/>
      <c r="Z98" s="90">
        <v>96</v>
      </c>
    </row>
    <row r="99" spans="1:26" s="8" customFormat="1" ht="15" customHeight="1" x14ac:dyDescent="0.15">
      <c r="A99" s="14"/>
      <c r="B99" s="14"/>
      <c r="C99" s="14"/>
      <c r="D99" s="14"/>
      <c r="E99" s="14"/>
      <c r="F99" s="14"/>
      <c r="G99" s="14"/>
      <c r="H99" s="14"/>
      <c r="I99" s="14"/>
      <c r="Z99" s="90">
        <v>97</v>
      </c>
    </row>
    <row r="100" spans="1:26" s="8" customFormat="1" ht="15" customHeight="1" x14ac:dyDescent="0.15">
      <c r="A100" s="14"/>
      <c r="B100" s="14"/>
      <c r="C100" s="14"/>
      <c r="D100" s="14"/>
      <c r="E100" s="14"/>
      <c r="F100" s="14"/>
      <c r="G100" s="14"/>
      <c r="H100" s="14"/>
      <c r="I100" s="14"/>
      <c r="Z100" s="90">
        <v>98</v>
      </c>
    </row>
    <row r="101" spans="1:26" s="8" customFormat="1" ht="15" customHeight="1" x14ac:dyDescent="0.15">
      <c r="A101" s="14"/>
      <c r="B101" s="14"/>
      <c r="C101" s="14"/>
      <c r="D101" s="14"/>
      <c r="E101" s="14"/>
      <c r="F101" s="14"/>
      <c r="G101" s="14"/>
      <c r="H101" s="14"/>
      <c r="I101" s="14"/>
      <c r="Z101" s="90">
        <v>99</v>
      </c>
    </row>
    <row r="102" spans="1:26" s="8" customFormat="1" ht="15" customHeight="1" x14ac:dyDescent="0.15">
      <c r="A102" s="14"/>
      <c r="B102" s="14"/>
      <c r="C102" s="14"/>
      <c r="D102" s="14"/>
      <c r="E102" s="14"/>
      <c r="F102" s="14"/>
      <c r="G102" s="14"/>
      <c r="H102" s="14"/>
      <c r="I102" s="14"/>
      <c r="Z102" s="90">
        <v>100</v>
      </c>
    </row>
    <row r="103" spans="1:26" s="8" customFormat="1" ht="15" customHeight="1" x14ac:dyDescent="0.15">
      <c r="A103" s="14"/>
      <c r="B103" s="14"/>
      <c r="C103" s="14"/>
      <c r="D103" s="14"/>
      <c r="E103" s="14"/>
      <c r="F103" s="14"/>
      <c r="G103" s="14"/>
      <c r="H103" s="14"/>
      <c r="I103" s="14"/>
      <c r="Z103" s="9"/>
    </row>
    <row r="104" spans="1:26" s="9" customFormat="1" ht="12" customHeight="1" x14ac:dyDescent="0.15">
      <c r="A104" s="14"/>
      <c r="B104" s="14"/>
      <c r="C104" s="14"/>
      <c r="D104" s="14"/>
      <c r="E104" s="14"/>
      <c r="F104" s="14"/>
      <c r="G104" s="14"/>
      <c r="H104" s="14"/>
      <c r="I104" s="14"/>
    </row>
    <row r="107" spans="1:26" s="8" customFormat="1" x14ac:dyDescent="0.15">
      <c r="A107" s="14"/>
      <c r="B107" s="14"/>
      <c r="C107" s="14"/>
      <c r="D107" s="14"/>
      <c r="E107" s="14"/>
      <c r="F107" s="14"/>
      <c r="G107" s="14"/>
      <c r="H107" s="14"/>
      <c r="I107" s="14"/>
      <c r="Z107" s="14"/>
    </row>
  </sheetData>
  <phoneticPr fontId="18" type="noConversion"/>
  <conditionalFormatting sqref="F3:F16">
    <cfRule type="expression" dxfId="19" priority="1">
      <formula>$F3&lt;$F4</formula>
    </cfRule>
  </conditionalFormatting>
  <conditionalFormatting sqref="F17">
    <cfRule type="expression" dxfId="18" priority="90">
      <formula>$F17&lt;#REF!</formula>
    </cfRule>
  </conditionalFormatting>
  <pageMargins left="0.75" right="0.75" top="0.98" bottom="0.98" header="0.51" footer="0.51"/>
  <pageSetup paperSize="9" scale="53" orientation="landscape"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21</vt:i4>
      </vt:variant>
      <vt:variant>
        <vt:lpstr>Named Ranges</vt:lpstr>
      </vt:variant>
      <vt:variant>
        <vt:i4>33</vt:i4>
      </vt:variant>
    </vt:vector>
  </HeadingPairs>
  <TitlesOfParts>
    <vt:vector size="54" baseType="lpstr">
      <vt:lpstr>INDEX</vt:lpstr>
      <vt:lpstr>All in One</vt:lpstr>
      <vt:lpstr>SITS</vt:lpstr>
      <vt:lpstr>Software &amp; Cloud Platforms</vt:lpstr>
      <vt:lpstr>Infra_SW</vt:lpstr>
      <vt:lpstr>Apps_SW</vt:lpstr>
      <vt:lpstr>SaaS</vt:lpstr>
      <vt:lpstr>Cloud Platforms</vt:lpstr>
      <vt:lpstr>IT_Services</vt:lpstr>
      <vt:lpstr>IT_Services_excl_BPO</vt:lpstr>
      <vt:lpstr>Infra_Services</vt:lpstr>
      <vt:lpstr>Infra_Support</vt:lpstr>
      <vt:lpstr>Infra_PS</vt:lpstr>
      <vt:lpstr>Infra_Outs.</vt:lpstr>
      <vt:lpstr>Apps_Services</vt:lpstr>
      <vt:lpstr>Apps._PS</vt:lpstr>
      <vt:lpstr>AM</vt:lpstr>
      <vt:lpstr>BPO</vt:lpstr>
      <vt:lpstr>Exchange_Rates</vt:lpstr>
      <vt:lpstr>Segmentation</vt:lpstr>
      <vt:lpstr>About_PAC</vt:lpstr>
      <vt:lpstr>AM!_Druckbereich</vt:lpstr>
      <vt:lpstr>Apps_Services!_Druckbereich</vt:lpstr>
      <vt:lpstr>Apps_SW!_Druckbereich</vt:lpstr>
      <vt:lpstr>Apps._PS!_Druckbereich</vt:lpstr>
      <vt:lpstr>BPO!_Druckbereich</vt:lpstr>
      <vt:lpstr>'Cloud Platforms'!_Druckbereich</vt:lpstr>
      <vt:lpstr>INDEX!_Druckbereich</vt:lpstr>
      <vt:lpstr>Infra_Outs.!_Druckbereich</vt:lpstr>
      <vt:lpstr>Infra_PS!_Druckbereich</vt:lpstr>
      <vt:lpstr>Infra_Services!_Druckbereich</vt:lpstr>
      <vt:lpstr>Infra_Support!_Druckbereich</vt:lpstr>
      <vt:lpstr>IT_Services!_Druckbereich</vt:lpstr>
      <vt:lpstr>IT_Services_excl_BPO!_Druckbereich</vt:lpstr>
      <vt:lpstr>SaaS!_Druckbereich</vt:lpstr>
      <vt:lpstr>SITS!_Druckbereich</vt:lpstr>
      <vt:lpstr>Segmentation!_Toc465489066</vt:lpstr>
      <vt:lpstr>About_PAC!Print_Area</vt:lpstr>
      <vt:lpstr>Apps_SW!Print_Area</vt:lpstr>
      <vt:lpstr>BPO!Print_Area</vt:lpstr>
      <vt:lpstr>'Cloud Platforms'!Print_Area</vt:lpstr>
      <vt:lpstr>Exchange_Rates!Print_Area</vt:lpstr>
      <vt:lpstr>INDEX!Print_Area</vt:lpstr>
      <vt:lpstr>Infra_Outs.!Print_Area</vt:lpstr>
      <vt:lpstr>Infra_PS!Print_Area</vt:lpstr>
      <vt:lpstr>Infra_Services!Print_Area</vt:lpstr>
      <vt:lpstr>Infra_Support!Print_Area</vt:lpstr>
      <vt:lpstr>Infra_SW!Print_Area</vt:lpstr>
      <vt:lpstr>IT_Services!Print_Area</vt:lpstr>
      <vt:lpstr>IT_Services_excl_BPO!Print_Area</vt:lpstr>
      <vt:lpstr>SaaS!Print_Area</vt:lpstr>
      <vt:lpstr>Segmentation!Print_Area</vt:lpstr>
      <vt:lpstr>SITS!Print_Area</vt:lpstr>
      <vt:lpstr>Exchange_Rates!Print_Titles</vt:lpstr>
    </vt:vector>
  </TitlesOfParts>
  <Company>PAC 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Gaukel</dc:creator>
  <cp:lastModifiedBy>Claudiu Ionel</cp:lastModifiedBy>
  <cp:lastPrinted>2015-10-26T12:11:58Z</cp:lastPrinted>
  <dcterms:created xsi:type="dcterms:W3CDTF">2014-01-29T10:15:56Z</dcterms:created>
  <dcterms:modified xsi:type="dcterms:W3CDTF">2024-06-11T12:57:22Z</dcterms:modified>
</cp:coreProperties>
</file>