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autoCompressPictures="0"/>
  <mc:AlternateContent xmlns:mc="http://schemas.openxmlformats.org/markup-compatibility/2006">
    <mc:Choice Requires="x15">
      <x15ac:absPath xmlns:x15ac="http://schemas.microsoft.com/office/spreadsheetml/2010/11/ac" url="/Users/augustingosoniu/Downloads/industries-selected/"/>
    </mc:Choice>
  </mc:AlternateContent>
  <xr:revisionPtr revIDLastSave="0" documentId="13_ncr:1_{FFC0FDF6-189F-B344-838D-1CEB6F0681DD}" xr6:coauthVersionLast="47" xr6:coauthVersionMax="47" xr10:uidLastSave="{00000000-0000-0000-0000-000000000000}"/>
  <bookViews>
    <workbookView xWindow="11340" yWindow="5440" windowWidth="37160" windowHeight="24360" tabRatio="865" xr2:uid="{00000000-000D-0000-FFFF-FFFF00000000}"/>
  </bookViews>
  <sheets>
    <sheet name="INDEX" sheetId="8361" r:id="rId1"/>
    <sheet name="Market_Ref_Currency" sheetId="8354" r:id="rId2"/>
    <sheet name="Graphs" sheetId="8357" r:id="rId3"/>
    <sheet name="Generic Segmentation" sheetId="8402" r:id="rId4"/>
    <sheet name="Market_constant_USD" sheetId="8380" r:id="rId5"/>
    <sheet name="Market_current_USD" sheetId="8390" r:id="rId6"/>
    <sheet name="Exchange_Rates" sheetId="8397" r:id="rId7"/>
    <sheet name="About_PAC" sheetId="8401" r:id="rId8"/>
  </sheets>
  <definedNames>
    <definedName name="_Toc465489066" localSheetId="3">'Generic Segmentation'!$A$64</definedName>
    <definedName name="_xlnm.Print_Area" localSheetId="7">About_PAC!$A$1:$A$28</definedName>
    <definedName name="_xlnm.Print_Area" localSheetId="3">'Generic Segmentation'!$A$1:$G$134</definedName>
    <definedName name="_xlnm.Print_Area" localSheetId="4">Market_constant_USD!$A$6:$S$72</definedName>
    <definedName name="_xlnm.Print_Area" localSheetId="5">Market_current_USD!$A$6:$S$72</definedName>
    <definedName name="_xlnm.Print_Area" localSheetId="1">Market_Ref_Currency!$A$6:$S$72</definedName>
    <definedName name="_xlnm.Print_Titles" localSheetId="4">Market_constant_USD!$1:$3</definedName>
    <definedName name="_xlnm.Print_Titles" localSheetId="5">Market_current_USD!$1:$3</definedName>
    <definedName name="_xlnm.Print_Titles" localSheetId="1">Market_Ref_Currency!$1:$3</definedName>
    <definedName name="reference_year" localSheetId="7">#REF!</definedName>
    <definedName name="reference_year" localSheetId="6">#REF!</definedName>
    <definedName name="reference_year" localSheetId="3">#REF!</definedName>
    <definedName name="reference_year" localSheetId="5">#REF!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<sst xmlns="http://schemas.openxmlformats.org/spreadsheetml/2006/main" count="738" uniqueCount="312">
  <si>
    <t xml:space="preserve">Banking </t>
  </si>
  <si>
    <t>Public Sector</t>
  </si>
  <si>
    <t>Telecommunications</t>
  </si>
  <si>
    <t>Services</t>
  </si>
  <si>
    <r>
      <t>Consumers</t>
    </r>
    <r>
      <rPr>
        <sz val="11"/>
        <rFont val="Arial"/>
        <family val="2"/>
      </rPr>
      <t xml:space="preserve"> </t>
    </r>
  </si>
  <si>
    <t>- Business Process Outsourcing (BPO) – takeover of responsibility for an entire business process (or parts of it), also including specialized administrators besides the related infrastructure and application management</t>
  </si>
  <si>
    <t>Products &amp; Services</t>
  </si>
  <si>
    <t>Year of Figures</t>
  </si>
  <si>
    <t>Shares of Segments</t>
  </si>
  <si>
    <t>Vertical</t>
  </si>
  <si>
    <t>Total SITS Market</t>
  </si>
  <si>
    <t>Infrastructure Software &amp; Platforms</t>
  </si>
  <si>
    <t>BPO</t>
  </si>
  <si>
    <t>Application-Related Services</t>
    <phoneticPr fontId="13"/>
  </si>
  <si>
    <t>Total SITS</t>
    <phoneticPr fontId="13"/>
  </si>
  <si>
    <t>Infrastructure-Related Services</t>
    <phoneticPr fontId="13"/>
  </si>
  <si>
    <t>Total IT Services</t>
    <phoneticPr fontId="13"/>
  </si>
  <si>
    <t>Type of information delivered</t>
  </si>
  <si>
    <t>Insurance</t>
  </si>
  <si>
    <t>Total Software Products</t>
  </si>
  <si>
    <t>Hardware Market</t>
  </si>
  <si>
    <t>Total IT Market</t>
  </si>
  <si>
    <t>Market Structure</t>
  </si>
  <si>
    <t>Retail &amp; Wholesale</t>
  </si>
  <si>
    <t>Copyright &amp; Legal Disclaimer</t>
  </si>
  <si>
    <t>Manufacturing</t>
  </si>
  <si>
    <t>Transport</t>
  </si>
  <si>
    <t>Miscellaneous</t>
  </si>
  <si>
    <t>Publication Date</t>
  </si>
  <si>
    <t>ALL</t>
  </si>
  <si>
    <t>Country/Region</t>
  </si>
  <si>
    <t>Utilities</t>
  </si>
  <si>
    <t>Personnel</t>
  </si>
  <si>
    <t>TOTAL</t>
  </si>
  <si>
    <t>Telecom</t>
    <phoneticPr fontId="17"/>
  </si>
  <si>
    <t>Graphs</t>
  </si>
  <si>
    <t>Currency</t>
  </si>
  <si>
    <t>Services &amp; Consumers</t>
  </si>
  <si>
    <t>For any questions concerning this report, please contact</t>
  </si>
  <si>
    <t>in %</t>
  </si>
  <si>
    <t>LIST OF CHARTS AND TABLES</t>
  </si>
  <si>
    <t>EUR</t>
  </si>
  <si>
    <t>USD</t>
  </si>
  <si>
    <t>Germany</t>
  </si>
  <si>
    <t>Total IT Expenditure</t>
  </si>
  <si>
    <t>Total IT Services</t>
  </si>
  <si>
    <t>Contact Person</t>
  </si>
  <si>
    <t>Freight</t>
  </si>
  <si>
    <t>Aviation</t>
  </si>
  <si>
    <t>Rail &amp; Public Transport</t>
  </si>
  <si>
    <t>Postal Services</t>
  </si>
  <si>
    <t>Banking</t>
  </si>
  <si>
    <t>SITSI I Market Analysis I Market Figures</t>
  </si>
  <si>
    <t>For downloading the complete description of our segmentation, please go to:</t>
  </si>
  <si>
    <t>Infrastructure Support Services</t>
  </si>
  <si>
    <t>Infrastructure-related Project Services</t>
  </si>
  <si>
    <t>Application-related Project Services</t>
  </si>
  <si>
    <t>Application Management</t>
  </si>
  <si>
    <t>Application Software Products</t>
  </si>
  <si>
    <t>Infrastructure-Related Services</t>
  </si>
  <si>
    <t>Application-Related Services</t>
  </si>
  <si>
    <t>Total SITS</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</si>
  <si>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</si>
  <si>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</si>
  <si>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</si>
  <si>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</si>
  <si>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</si>
  <si>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</si>
  <si>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</si>
  <si>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</si>
  <si>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</si>
  <si>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</si>
  <si>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</si>
  <si>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</si>
  <si>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Infrastructure Outsourcing Services</t>
  </si>
  <si>
    <t>Software as a Service (SaaS)</t>
  </si>
  <si>
    <t>*comprising Infrastructure-related Services, Applications-related Services, BPO</t>
  </si>
  <si>
    <t>Market Volumes by Vertical Sub-Sectors</t>
  </si>
  <si>
    <t>Growth Rates by Vertical Sub-Sectors</t>
  </si>
  <si>
    <t>by Vertical Sub-Sectors</t>
  </si>
  <si>
    <t>22/23</t>
  </si>
  <si>
    <t>23/24</t>
  </si>
  <si>
    <t>24/25</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</si>
  <si>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</si>
  <si>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</si>
  <si>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</si>
  <si>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t>Important note: teknowlogy only considers processes that are to a significant degree supported by IT (e.g. accounting, human resources, logistics, billing, card processing, etc.).</t>
  </si>
  <si>
    <t>Important note: teknowlogy does not include games (consoles and software) in its market analysis.</t>
  </si>
  <si>
    <t>For more information, please visit:</t>
  </si>
  <si>
    <t xml:space="preserve">Follow us on LinkedIn: </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</si>
  <si>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</si>
  <si>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</si>
  <si>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</si>
  <si>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</si>
  <si>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</si>
  <si>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</si>
  <si>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</si>
  <si>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</si>
  <si>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</si>
  <si>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</si>
  <si>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</si>
  <si>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</si>
  <si>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</si>
  <si>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</si>
  <si>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</si>
  <si>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</si>
  <si>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</si>
  <si>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</si>
  <si>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</si>
  <si>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</si>
  <si>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</si>
  <si>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</si>
  <si>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</si>
  <si>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</si>
  <si>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</si>
  <si>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</si>
  <si>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</si>
  <si>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</si>
  <si>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</si>
  <si>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</si>
  <si>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</si>
  <si>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</si>
  <si>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</si>
  <si>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</si>
  <si>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</si>
  <si>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</si>
  <si>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</si>
  <si>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</si>
  <si>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</si>
  <si>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</si>
  <si>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</si>
  <si>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</si>
  <si>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</si>
  <si>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</si>
  <si>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</si>
  <si>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</si>
  <si>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</si>
  <si>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</si>
  <si>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</si>
  <si>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</si>
  <si>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</si>
  <si>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</si>
  <si>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</si>
  <si>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</si>
  <si>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</si>
  <si>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</si>
  <si>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</si>
  <si>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</si>
  <si>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</si>
  <si>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</si>
  <si>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</si>
  <si>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</si>
  <si>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</si>
  <si>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</si>
  <si>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</si>
  <si>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</si>
  <si>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b/>
        <sz val="22"/>
        <color theme="4"/>
        <rFont val="Avenir Black"/>
        <family val="2"/>
      </rPr>
      <t>VERTICAL</t>
    </r>
    <r>
      <rPr>
        <b/>
        <sz val="18"/>
        <color theme="4"/>
        <rFont val="Avenir Black"/>
        <family val="2"/>
      </rPr>
      <t xml:space="preserve"> 
View</t>
    </r>
  </si>
  <si>
    <r>
      <rPr>
        <b/>
        <sz val="22"/>
        <color theme="4"/>
        <rFont val="Avenir Black"/>
        <family val="2"/>
      </rPr>
      <t>HORIZONTAL</t>
    </r>
    <r>
      <rPr>
        <b/>
        <sz val="18"/>
        <color theme="4"/>
        <rFont val="Avenir Black"/>
        <family val="2"/>
      </rPr>
      <t xml:space="preserve"> 
View</t>
    </r>
  </si>
  <si>
    <t>Public IaaS/ PaaS</t>
  </si>
  <si>
    <t>Total Software &amp; Cloud Platforms</t>
  </si>
  <si>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</si>
  <si>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</si>
  <si>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</si>
  <si>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</si>
  <si>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</si>
  <si>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</si>
  <si>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</si>
  <si>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</si>
  <si>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</si>
  <si>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</si>
  <si>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</si>
  <si>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</si>
  <si>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Office, Content and Collaboration (see above) software sold "as a service"</t>
    </r>
  </si>
  <si>
    <r>
      <rPr>
        <sz val="11"/>
        <rFont val="Wingdings"/>
        <charset val="2"/>
      </rPr>
      <t xml:space="preserve"> </t>
    </r>
    <r>
      <rPr>
        <sz val="11"/>
        <rFont val="Arial"/>
        <family val="2"/>
      </rPr>
      <t>It includes N3SM &amp; Middleware (see above) software sold "as a service"</t>
    </r>
  </si>
  <si>
    <t>Important note: teknowlogy figures for SaaS include the Software part (licences and maintenance), as well as the hosting part (operation of the solution and related infrastructure) of a SaaS agreement.</t>
  </si>
  <si>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</si>
  <si>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</si>
  <si>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</si>
  <si>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25/26</t>
  </si>
  <si>
    <t>26/27</t>
  </si>
  <si>
    <t>27/28</t>
  </si>
  <si>
    <t>CAGR 24/28</t>
  </si>
  <si>
    <t>Application Software &amp; Cloud Platforms*</t>
  </si>
  <si>
    <t>*comprising Infrastructure Software &amp; Platforms, Application Software, SaaS &amp; Public IaaS/ PaaS</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</si>
  <si>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</si>
  <si>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</si>
  <si>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</si>
  <si>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</si>
  <si>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</si>
  <si>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</si>
  <si>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</si>
  <si>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Segmentation</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</si>
  <si>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</si>
  <si>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</si>
  <si>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</si>
  <si>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</si>
  <si>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</si>
  <si>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</si>
  <si>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4. MISCELLANEOUS</t>
  </si>
  <si>
    <t>3. PERSONNEL</t>
  </si>
  <si>
    <t>2.2. HARDWARE</t>
  </si>
  <si>
    <t>2.1.4. Public IaaS/PaaS</t>
  </si>
  <si>
    <t>2.1.3.4. Industry-specific applications</t>
  </si>
  <si>
    <t>2.1.3.3. Horizontal Business Applications (incl. BI)</t>
  </si>
  <si>
    <t>2.1.3.2. Office, Content and Collaboration</t>
  </si>
  <si>
    <t>2.1.3.1. N3SM &amp; Middleware</t>
  </si>
  <si>
    <t>2.1.3. Software as a Service (SaaS)</t>
  </si>
  <si>
    <t>2.1.2.4. Technical Applications</t>
  </si>
  <si>
    <t>2.1.2.3. Vertical Business Applications</t>
  </si>
  <si>
    <t>2.1.2.2. Horizontal Business Applications (incl. BI)</t>
  </si>
  <si>
    <t>2.1.2.1. Office, Content and Collaboration</t>
  </si>
  <si>
    <t>2.1.2. Application Software Products</t>
  </si>
  <si>
    <t>2.1.1.3. Middleware</t>
  </si>
  <si>
    <t>2.1.1.2. N3SM (Network, System, Storage and Security Management)</t>
  </si>
  <si>
    <t>2.1.1.1. Operating Systems</t>
  </si>
  <si>
    <t>2.1.1. Infrastructure Software &amp; Platforms</t>
  </si>
  <si>
    <t>2.1. Software &amp; Cloud Platforms</t>
  </si>
  <si>
    <t>2. HARDWARE, SOFTWARE &amp; CLOUD PLATFORMS</t>
  </si>
  <si>
    <t>1.3. BPO</t>
  </si>
  <si>
    <t>1.2.2. Application Management</t>
  </si>
  <si>
    <t>1.2.1.3. Application-related IT Training</t>
  </si>
  <si>
    <t>1.2.1.2. Application-related SI</t>
  </si>
  <si>
    <t>1.2.1.1. Process &amp; Application-related Consulting</t>
  </si>
  <si>
    <t>1.2.1. Application-related Project Services</t>
  </si>
  <si>
    <t>1.2. Application-related Services</t>
  </si>
  <si>
    <t>1.1.3.3. Managed Data Center Services</t>
  </si>
  <si>
    <t xml:space="preserve">1.1.3.2. Data Center Outsourcing &amp; Hosting </t>
  </si>
  <si>
    <t>1.1.3.1. End User Devices Outsourcing</t>
  </si>
  <si>
    <t>1.1.3. Infrastructure Outsourcing Services</t>
  </si>
  <si>
    <t>1.1.2.3. Infrastructure-related IT Training</t>
  </si>
  <si>
    <t>1.1.2.2. Infrastructure-related SI</t>
  </si>
  <si>
    <t>1.1.2.1. Infrastructure-related Consulting</t>
  </si>
  <si>
    <t>1.1.2. Infrastructure-related Project Services</t>
  </si>
  <si>
    <t>1.1.1.2. Field Services and Services Desk</t>
  </si>
  <si>
    <t>1.1.1.1. Hardware Maintenance</t>
  </si>
  <si>
    <t>1.1.1. Infrastructure Support Services</t>
  </si>
  <si>
    <t>1.1. Infrastructure-related Services</t>
  </si>
  <si>
    <t>1. IT SERVICES</t>
  </si>
  <si>
    <t>Joachim Hackmann</t>
  </si>
  <si>
    <t>https://sitsi.pacanalyst.com/about-sitsi/</t>
  </si>
  <si>
    <t>https://sitsi.pacanalyst.com/</t>
  </si>
  <si>
    <t>https://twitter.com/PAC_Analyst</t>
  </si>
  <si>
    <t>https://www.linkedin.com/company/pierreaudoinconsultants</t>
  </si>
  <si>
    <t>Copyright PAC 2023. All rights reserved.</t>
  </si>
  <si>
    <t>source: IMF October 2023</t>
  </si>
  <si>
    <t>Vertical Sectors I Germany I 2024</t>
  </si>
  <si>
    <t>Transport Sector in Germany - IT Market
Market Volumes, current prices / current exchange rates</t>
  </si>
  <si>
    <t>Transport Sector in Germany - IT Market
Annual Growth Rates, current prices / current exchange rates</t>
  </si>
  <si>
    <t>in million USD</t>
  </si>
  <si>
    <t>Current exchange rates: 1 EUR = … USD</t>
  </si>
  <si>
    <t>© PAC February 2024</t>
  </si>
  <si>
    <t>Transport Sector in Germany - IT Expenditure by Category
current prices / current exchange rates</t>
  </si>
  <si>
    <t>Transport Sector in Germany - IT Expenditure by Category
Annual Growth Rates, current prices / current exchange rates</t>
  </si>
  <si>
    <t>Transport Sector in Germany - IT Services* Market 
by Vertical Sub-Segment - Market Volumes, current prices / current exchange rates</t>
  </si>
  <si>
    <t>Transport Sector in Germany - IT Services* Market 
by Vertical Sub-Segment - Annual Growth Rates, current prices / current exchange rates</t>
  </si>
  <si>
    <t>Transport Sector in Germany - Software &amp; Cloud Platforms* Market 
by Vertical Sub-Segment - Market Volumes, current prices / current exchange rates</t>
  </si>
  <si>
    <t>Transport Sector in Germany - Software &amp; Cloud Platforms Market 
by Vertical Sub-Segment - Annual Growth Rates, current prices / current exchange rates</t>
  </si>
  <si>
    <t>Transport Sector in Germany - 
IT Expenditure by Vertical Sub-Segment, current prices / current exchange rates</t>
  </si>
  <si>
    <t>Transport Sector in Germany - IT Expenditure 
by Vertical Sub-Segment - Annual Growth Rates, current prices / current exchange rates</t>
  </si>
  <si>
    <t>in million EUR</t>
  </si>
  <si>
    <t>Transport Sector in Germany - IT Market
Market Volumes, current prices / constant exchange rates</t>
  </si>
  <si>
    <t>Transport Sector in Germany - IT Market
Annual Growth Rates, current prices / constant exchange rates</t>
  </si>
  <si>
    <t>Constant Exchange Rate: 1 EUR =</t>
  </si>
  <si>
    <t>Transport Sector in Germany - IT Expenditure by Category
current prices / constant exchange rates</t>
  </si>
  <si>
    <t>Transport Sector in Germany - IT Expenditure by Category
Annual Growth Rates, current prices / constant exchange rates</t>
  </si>
  <si>
    <t>Transport Sector in Germany - IT Services* Market 
by Vertical Sub-Segment - Market Volumes, current prices / constant exchange rates</t>
  </si>
  <si>
    <t>Transport Sector in Germany - IT Services* Market 
by Vertical Sub-Segment - Annual Growth Rates, current prices / constant exchange rates</t>
  </si>
  <si>
    <t>Transport Sector in Germany - Software &amp; Cloud Platforms* Market 
by Vertical Sub-Segment - Market Volumes, current prices / constant exchange rates</t>
  </si>
  <si>
    <t>Transport Sector in Germany - Software &amp; Cloud Platforms Market 
by Vertical Sub-Segment - Annual Growth Rates, current prices / constant exchange rates</t>
  </si>
  <si>
    <t>Transport Sector in Germany - 
IT Expenditure by Vertical Sub-Segment, current prices / constant exchange rates</t>
  </si>
  <si>
    <t>Transport Sector in Germany - IT Expenditure 
by Vertical Sub-Segment - Annual Growth Rates, current prices / constant exchange rates</t>
  </si>
  <si>
    <t>Total IT Expenditure in Germany by Verticals</t>
  </si>
  <si>
    <t>Fig. 11. Germany - IT Market in the Transport Sector 2024 and 2028:</t>
  </si>
  <si>
    <t>Fig. 12. Germany - Share of the Transport Sector</t>
  </si>
  <si>
    <t>in Total IT Expenditure 2024</t>
  </si>
  <si>
    <t>Fig. 13. Germany - Software &amp; Cloud Platforms Market in the Transport Sector:</t>
  </si>
  <si>
    <t>Fig. 14. Germany - IT Services Market in the Transport Sector:</t>
  </si>
  <si>
    <t>Market Volumes 2024 and 2028 (in m EUR) and Compound Annual Growth Rates</t>
  </si>
  <si>
    <t>Fig. 15. Germany - IT Expenditure in the Transport Sector:</t>
  </si>
  <si>
    <t>Volumes 2024 and 2028 (in m EUR) and Compound Annual Growth Rates</t>
  </si>
  <si>
    <t>Transport Sector in Germany - IT Market
Market Volumes, current prices</t>
  </si>
  <si>
    <t>Transport Sector in Germany - IT Market
Annual Growth Rates, current prices</t>
  </si>
  <si>
    <t>Fig. 1. Germany - IT Market in the Transport Sector 2022 - 2028: Market Volumes by Segment</t>
  </si>
  <si>
    <t>Fig. 2. Germany - IT Market in the Transport Sector 2022 - 2028: Growth Rates by Segment</t>
  </si>
  <si>
    <t>Transport Sector in Germany - IT Expenditure by Category
current prices</t>
  </si>
  <si>
    <t>Transport Sector in Germany - IT Expenditure by Category
Annual Growth Rates, current prices</t>
  </si>
  <si>
    <t>Fig. 3. Germany - IT Expenditure in the Transport Sector 2022 - 2028 by Category</t>
  </si>
  <si>
    <t>Fig. 4. Germany - IT Expenditure in the Transport Sector 2022 - 2028: Growth Rates by Category</t>
  </si>
  <si>
    <t>Transport Sector in Germany - IT Services* Market 
by Vertical Sub-Segment - Market Volumes, current prices</t>
  </si>
  <si>
    <t>Transport Sector in Germany - IT Services* Market 
by Vertical Sub-Segment - Annual Growth Rates, current prices</t>
  </si>
  <si>
    <t>Fig. 5. Germany - IT Services Market in the Transport Sector 2022 - 2028:</t>
  </si>
  <si>
    <t>Fig. 6. Germany - IT Services Market in the Transport Sector 2022 - 2028:</t>
  </si>
  <si>
    <t>Transport Sector in Germany - Software &amp; Cloud Platforms* Market 
by Vertical Sub-Segment - Market Volumes, current prices</t>
  </si>
  <si>
    <t>Transport Sector in Germany - Software &amp; Cloud Platforms Market 
by Vertical Sub-Segment - Annual Growth Rates, current prices</t>
  </si>
  <si>
    <t>Fig. 7. Germany - Software &amp; Cloud Platforms Market in the Transport Sector 2022 - 2028:</t>
  </si>
  <si>
    <t>Fig. 8. Germany - Software &amp; Cloud Platforms Market in the Transport Sector 2022 - 2028:</t>
  </si>
  <si>
    <t>Transport Sector in Germany - 
IT Expenditure by Vertical Sub-Segment, current prices</t>
  </si>
  <si>
    <t>Transport Sector in Germany - IT Expenditure 
by Vertical Sub-Segment - Annual Growth Rates, current prices</t>
  </si>
  <si>
    <t>Fig. 9. Germany - IT Expenditure in the Transport Sector 2022 - 2028:</t>
  </si>
  <si>
    <t>Fig. 10. Germany - IT Expenditure in the Transport Sector 2022 - 2028:</t>
  </si>
  <si>
    <t>Market Figures - Transport Sector</t>
  </si>
  <si>
    <t>Transport Sector</t>
  </si>
  <si>
    <t>2022 to 2028</t>
  </si>
  <si>
    <t>Fig. 5. Germany - IT Services Market in the Transport Sector 2022 - 2028: Market Volumes by Vertical Sub-Sectors</t>
  </si>
  <si>
    <t>Fig. 6. Germany - IT Services Market in the Transport Sector 2022 - 2028: Growth Rates by Vertical Sub-Sectors</t>
  </si>
  <si>
    <t>Fig. 7. Germany - Software &amp; Cloud Platforms Market in the Transport Sector 2022 - 2028: Market Volumes by Vertical Sub-Sectors</t>
  </si>
  <si>
    <t>Fig. 8. Germany - Software &amp; Cloud Platforms Market in the Transport Sector 2022 - 2028: Growth Rates by Vertical Sub-Sectors</t>
  </si>
  <si>
    <t>Fig. 9. Germany - IT Expenditure in the Transport Sector 2022 - 2028: by Vertical Sub-Sectors</t>
  </si>
  <si>
    <t>Fig. 10. Germany - IT Expenditure in the Transport Sector 2022 - 2028: Growth Rates by Vertical Sub-Sectors</t>
  </si>
  <si>
    <t>Fig. 11. Germany - IT Market in the Transport Sector 2024 and 2028: Shares of Segments</t>
  </si>
  <si>
    <t>Fig. 12. Germany - Share of the Transport Sector in Total IT Expenditure 2024</t>
  </si>
  <si>
    <t>Please note that all figures in this file are DUMMY figures!!!</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</si>
</sst>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mmmm\ d\,\ yyyy"/>
    <numFmt numFmtId="166" formatCode="0.00000"/>
    <numFmt numFmtId="167" formatCode="#,##0.00000"/>
    <numFmt numFmtId="168" formatCode="0.00000\ &quot;USD&quot;"/>
  </numFmts>
  <fonts count="86">
    <font>
      <sz val="10"/>
      <name val="Helvetica"/>
    </font>
    <font>
      <sz val="10"/>
      <color theme="1"/>
      <name val="Arial"/>
      <family val="2"/>
    </font>
    <font>
      <sz val="10"/>
      <name val="Arial"/>
      <family val="2"/>
    </font>
    <font>
      <b/>
      <sz val="10"/>
      <name val="Arial"/>
      <family val="2"/>
    </font>
    <font>
      <sz val="10"/>
      <name val="Arial"/>
      <family val="2"/>
    </font>
    <font>
      <b/>
      <sz val="10"/>
      <name val="Arial"/>
      <family val="2"/>
    </font>
    <font>
      <i/>
      <sz val="10"/>
      <name val="Arial"/>
      <family val="2"/>
    </font>
    <font>
      <sz val="10"/>
      <name val="Arial"/>
      <family val="2"/>
    </font>
    <font>
      <sz val="10"/>
      <name val="Helvetica"/>
      <family val="2"/>
    </font>
    <font>
      <u/>
      <sz val="10"/>
      <color indexed="12"/>
      <name val="Helvetica"/>
      <family val="2"/>
    </font>
    <font>
      <u/>
      <sz val="10"/>
      <color indexed="61"/>
      <name val="Helvetica"/>
      <family val="2"/>
    </font>
    <font>
      <sz val="10"/>
      <name val="Arial"/>
      <family val="2"/>
    </font>
    <font>
      <sz val="9"/>
      <name val="Helvetica"/>
      <family val="2"/>
    </font>
    <font>
      <sz val="8"/>
      <name val="Helvetica"/>
      <family val="2"/>
    </font>
    <font>
      <u/>
      <sz val="9"/>
      <color indexed="12"/>
      <name val="Helvetica"/>
      <family val="2"/>
    </font>
    <font>
      <sz val="8"/>
      <name val="Helvetica CE"/>
    </font>
    <font>
      <sz val="10"/>
      <name val="Geneva"/>
      <family val="2"/>
    </font>
    <font>
      <sz val="8"/>
      <name val="Geneva"/>
      <family val="2"/>
    </font>
    <font>
      <b/>
      <sz val="12"/>
      <name val="Arial"/>
      <family val="2"/>
    </font>
    <font>
      <sz val="12"/>
      <name val="Arial"/>
      <family val="2"/>
    </font>
    <font>
      <b/>
      <sz val="14"/>
      <name val="Arial"/>
      <family val="2"/>
    </font>
    <font>
      <sz val="16"/>
      <color indexed="55"/>
      <name val="Arial"/>
      <family val="2"/>
    </font>
    <font>
      <b/>
      <sz val="11"/>
      <name val="Arial"/>
      <family val="2"/>
    </font>
    <font>
      <sz val="11"/>
      <name val="Arial"/>
      <family val="2"/>
    </font>
    <font>
      <sz val="9"/>
      <name val="Arial"/>
      <family val="2"/>
    </font>
    <font>
      <i/>
      <sz val="9"/>
      <name val="Arial"/>
      <family val="2"/>
    </font>
    <font>
      <u/>
      <sz val="9"/>
      <color indexed="12"/>
      <name val="Arial"/>
      <family val="2"/>
    </font>
    <font>
      <b/>
      <sz val="9"/>
      <name val="Arial"/>
      <family val="2"/>
    </font>
    <font>
      <b/>
      <sz val="12"/>
      <color indexed="8"/>
      <name val="Arial"/>
      <family val="2"/>
    </font>
    <font>
      <sz val="8"/>
      <name val="Arial"/>
      <family val="2"/>
    </font>
    <font>
      <i/>
      <sz val="11"/>
      <name val="Arial"/>
      <family val="2"/>
    </font>
    <font>
      <sz val="11"/>
      <name val="Wingdings"/>
      <charset val="2"/>
    </font>
    <font>
      <u/>
      <sz val="10"/>
      <color theme="11"/>
      <name val="Helvetica"/>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i/>
      <sz val="9"/>
      <color theme="0"/>
      <name val="Arial"/>
      <family val="2"/>
    </font>
    <font>
      <b/>
      <sz val="9"/>
      <color theme="0"/>
      <name val="Arial"/>
      <family val="2"/>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b/>
      <sz val="20"/>
      <color theme="1"/>
      <name val="Arial"/>
      <family val="2"/>
    </font>
    <font>
      <sz val="14"/>
      <color theme="1"/>
      <name val="Arial"/>
      <family val="2"/>
    </font>
    <font>
      <u/>
      <sz val="10"/>
      <color theme="3"/>
      <name val="Arial"/>
      <family val="2"/>
    </font>
    <font>
      <b/>
      <sz val="12"/>
      <color indexed="10"/>
      <name val="Arial"/>
      <family val="2"/>
      <scheme val="minor"/>
    </font>
    <font>
      <sz val="12"/>
      <name val="Arial"/>
      <family val="2"/>
      <scheme val="minor"/>
    </font>
    <font>
      <b/>
      <sz val="12"/>
      <name val="Arial"/>
      <family val="2"/>
      <scheme val="minor"/>
    </font>
    <font>
      <sz val="12"/>
      <color theme="3"/>
      <name val="Arial"/>
      <family val="2"/>
      <scheme val="minor"/>
    </font>
    <font>
      <b/>
      <sz val="14"/>
      <color theme="4"/>
      <name val="Avenir Black"/>
      <family val="2"/>
    </font>
    <font>
      <sz val="10"/>
      <color theme="4"/>
      <name val="Arial"/>
      <family val="2"/>
      <scheme val="minor"/>
    </font>
    <font>
      <b/>
      <sz val="12"/>
      <color theme="4"/>
      <name val="Arial"/>
      <family val="2"/>
      <scheme val="minor"/>
    </font>
    <font>
      <sz val="11"/>
      <name val="Arial"/>
      <family val="2"/>
      <charset val="2"/>
    </font>
    <font>
      <sz val="16"/>
      <name val="Arial"/>
      <family val="2"/>
    </font>
    <font>
      <b/>
      <sz val="18"/>
      <color theme="4"/>
      <name val="Avenir Black"/>
      <family val="2"/>
    </font>
    <font>
      <b/>
      <sz val="22"/>
      <color theme="4"/>
      <name val="Avenir Black"/>
      <family val="2"/>
    </font>
    <font>
      <sz val="12"/>
      <color rgb="FF000000"/>
      <name val="Arial"/>
      <family val="2"/>
    </font>
    <font>
      <sz val="11"/>
      <name val="Arial (Body)"/>
    </font>
    <font>
      <sz val="11"/>
      <color theme="2" tint="-0.89999084444715716"/>
      <name val="Arial (Body)"/>
    </font>
    <font>
      <sz val="14"/>
      <name val="Arial"/>
      <family val="2"/>
    </font>
    <font>
      <u/>
      <sz val="10"/>
      <color theme="3"/>
      <name val="Arial (Body)"/>
    </font>
    <font>
      <sz val="10"/>
      <color theme="2" tint="-0.89999084444715716"/>
      <name val="Arial (Body)"/>
    </font>
    <font>
      <b/>
      <sz val="10"/>
      <color theme="0"/>
      <name val="Arial"/>
      <family val="2"/>
      <scheme val="minor"/>
    </font>
    <font>
      <sz val="10"/>
      <color theme="0"/>
      <name val="Arial"/>
      <family val="2"/>
      <scheme val="minor"/>
    </font>
    <font>
      <b/>
      <sz val="20"/>
      <color indexed="10"/>
      <name val="Arial"/>
      <family val="2"/>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3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thin">
        <color auto="1"/>
      </bottom>
      <diagonal/>
    </border>
    <border>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10" fillId="0" borderId="0" applyNumberFormat="0" applyFill="0" applyBorder="0" applyAlignment="0" applyProtection="0">
      <alignment vertical="top"/>
      <protection locked="0"/>
    </xf>
    <xf numFmtId="0" fontId="65" fillId="0" borderId="0" applyNumberFormat="0" applyFont="0" applyFill="0" applyBorder="0" applyAlignment="0" applyProtection="0">
      <alignment vertical="top"/>
      <protection locked="0"/>
    </xf>
    <xf numFmtId="0" fontId="8" fillId="0" borderId="0"/>
    <xf numFmtId="9" fontId="8" fillId="0" borderId="0" applyFont="0" applyFill="0" applyBorder="0" applyAlignment="0" applyProtection="0"/>
    <xf numFmtId="0" fontId="11" fillId="0" borderId="0"/>
    <xf numFmtId="0" fontId="8" fillId="0" borderId="0"/>
    <xf numFmtId="0" fontId="11" fillId="0" borderId="0"/>
    <xf numFmtId="0" fontId="16" fillId="0" borderId="0"/>
    <xf numFmtId="0" fontId="14"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xf numFmtId="0" fontId="2" fillId="0" borderId="0"/>
    <xf numFmtId="0" fontId="2" fillId="0" borderId="0"/>
    <xf numFmtId="0" fontId="16" fillId="0" borderId="0"/>
    <xf numFmtId="0" fontId="32" fillId="0" borderId="0" applyNumberFormat="0" applyFill="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24" applyNumberFormat="0" applyAlignment="0" applyProtection="0"/>
    <xf numFmtId="0" fontId="37" fillId="17" borderId="25" applyNumberFormat="0" applyAlignment="0" applyProtection="0"/>
    <xf numFmtId="0" fontId="38" fillId="9" borderId="25" applyNumberFormat="0" applyAlignment="0" applyProtection="0"/>
    <xf numFmtId="0" fontId="39" fillId="0" borderId="26"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16" fillId="6" borderId="27" applyNumberFormat="0" applyFont="0" applyAlignment="0" applyProtection="0"/>
    <xf numFmtId="0" fontId="42" fillId="0" borderId="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3" fillId="18" borderId="0" applyNumberFormat="0" applyBorder="0" applyAlignment="0" applyProtection="0"/>
    <xf numFmtId="0" fontId="44" fillId="0" borderId="0"/>
    <xf numFmtId="0" fontId="45" fillId="0" borderId="0" applyNumberFormat="0" applyFill="0" applyBorder="0" applyAlignment="0" applyProtection="0"/>
    <xf numFmtId="0" fontId="46" fillId="0" borderId="28"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8" fillId="0" borderId="0" applyNumberFormat="0" applyFill="0" applyBorder="0" applyAlignment="0" applyProtection="0"/>
    <xf numFmtId="0" fontId="49" fillId="0" borderId="31" applyNumberFormat="0" applyFill="0" applyAlignment="0" applyProtection="0"/>
    <xf numFmtId="0" fontId="50" fillId="0" borderId="0" applyNumberFormat="0" applyFill="0" applyBorder="0" applyAlignment="0" applyProtection="0"/>
    <xf numFmtId="0" fontId="51" fillId="19" borderId="3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 fillId="0" borderId="0"/>
    <xf numFmtId="0" fontId="9" fillId="0" borderId="0" applyNumberFormat="0" applyFill="0" applyBorder="0" applyAlignment="0" applyProtection="0">
      <alignment vertical="top"/>
      <protection locked="0"/>
    </xf>
    <xf numFmtId="0" fontId="16" fillId="0" borderId="0"/>
    <xf numFmtId="0" fontId="2" fillId="0" borderId="0"/>
    <xf numFmtId="0" fontId="6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2" fillId="0" borderId="0" applyNumberFormat="0" applyFill="0" applyBorder="0" applyAlignment="0" applyProtection="0"/>
    <xf numFmtId="0" fontId="16" fillId="0" borderId="0"/>
    <xf numFmtId="0" fontId="8" fillId="0" borderId="0"/>
    <xf numFmtId="0" fontId="61" fillId="0" borderId="0" applyNumberFormat="0" applyFill="0" applyBorder="0" applyAlignment="0" applyProtection="0">
      <alignment vertical="top"/>
      <protection locked="0"/>
    </xf>
  </cellStyleXfs>
  <cellXfs count="246">
    <xf numFmtId="0" fontId="0" fillId="0" borderId="0" xfId="0"/>
    <xf numFmtId="0" fontId="7" fillId="0" borderId="0" xfId="5" applyFont="1"/>
    <xf numFmtId="0" fontId="21" fillId="0" borderId="0" xfId="0" applyFont="1" applyAlignment="1">
      <alignment horizontal="left"/>
    </xf>
    <xf numFmtId="0" fontId="18" fillId="0" borderId="0" xfId="0" applyFont="1" applyAlignment="1">
      <alignment vertical="center"/>
    </xf>
    <xf numFmtId="0" fontId="19" fillId="0" borderId="0" xfId="0" applyFont="1"/>
    <xf numFmtId="0" fontId="22" fillId="0" borderId="0" xfId="0" applyFont="1" applyAlignment="1">
      <alignment horizontal="center" vertical="center"/>
    </xf>
    <xf numFmtId="0" fontId="23" fillId="0" borderId="0" xfId="0" applyFont="1"/>
    <xf numFmtId="0" fontId="5" fillId="2" borderId="2" xfId="0" applyFont="1" applyFill="1" applyBorder="1" applyAlignment="1">
      <alignment vertical="center" wrapText="1"/>
    </xf>
    <xf numFmtId="3" fontId="5" fillId="2" borderId="2" xfId="0" applyNumberFormat="1" applyFont="1" applyFill="1" applyBorder="1" applyAlignment="1">
      <alignment horizontal="right" vertical="center"/>
    </xf>
    <xf numFmtId="164" fontId="5" fillId="2" borderId="9" xfId="4" applyNumberFormat="1" applyFont="1" applyFill="1" applyBorder="1" applyAlignment="1">
      <alignment horizontal="right" vertical="center"/>
    </xf>
    <xf numFmtId="164" fontId="5" fillId="2" borderId="2" xfId="4" applyNumberFormat="1" applyFont="1" applyFill="1" applyBorder="1" applyAlignment="1">
      <alignment horizontal="right" vertical="center"/>
    </xf>
    <xf numFmtId="3" fontId="5" fillId="0" borderId="0" xfId="0" applyNumberFormat="1" applyFont="1" applyAlignment="1">
      <alignment horizontal="center" vertical="center"/>
    </xf>
    <xf numFmtId="164" fontId="5" fillId="2" borderId="2" xfId="4" applyNumberFormat="1" applyFont="1" applyFill="1" applyBorder="1" applyAlignment="1">
      <alignment vertical="center"/>
    </xf>
    <xf numFmtId="164" fontId="5" fillId="2" borderId="10" xfId="4" applyNumberFormat="1" applyFont="1" applyFill="1" applyBorder="1" applyAlignment="1">
      <alignment vertical="center"/>
    </xf>
    <xf numFmtId="164" fontId="5" fillId="2" borderId="7" xfId="4" applyNumberFormat="1" applyFont="1" applyFill="1" applyBorder="1" applyAlignment="1">
      <alignment vertical="center"/>
    </xf>
    <xf numFmtId="0" fontId="5" fillId="0" borderId="0" xfId="0" applyFont="1" applyAlignment="1">
      <alignment vertical="center"/>
    </xf>
    <xf numFmtId="0" fontId="7" fillId="2" borderId="2" xfId="0" applyFont="1" applyFill="1" applyBorder="1" applyAlignment="1">
      <alignment vertical="center" wrapText="1"/>
    </xf>
    <xf numFmtId="3" fontId="7" fillId="2" borderId="2" xfId="0" applyNumberFormat="1" applyFont="1" applyFill="1" applyBorder="1" applyAlignment="1">
      <alignment horizontal="right" vertical="center"/>
    </xf>
    <xf numFmtId="164" fontId="7" fillId="2" borderId="9" xfId="4" applyNumberFormat="1" applyFont="1" applyFill="1" applyBorder="1" applyAlignment="1">
      <alignment horizontal="right" vertical="center"/>
    </xf>
    <xf numFmtId="164" fontId="7" fillId="2" borderId="2" xfId="4" applyNumberFormat="1" applyFont="1" applyFill="1" applyBorder="1" applyAlignment="1">
      <alignment horizontal="right" vertical="center"/>
    </xf>
    <xf numFmtId="3" fontId="7" fillId="0" borderId="0" xfId="0" applyNumberFormat="1" applyFont="1" applyAlignment="1">
      <alignment horizontal="center" vertical="center"/>
    </xf>
    <xf numFmtId="164" fontId="7" fillId="2" borderId="2" xfId="4" applyNumberFormat="1" applyFont="1" applyFill="1" applyBorder="1" applyAlignment="1">
      <alignment vertical="center"/>
    </xf>
    <xf numFmtId="164" fontId="7" fillId="2" borderId="10" xfId="4" applyNumberFormat="1" applyFont="1" applyFill="1" applyBorder="1" applyAlignment="1">
      <alignment vertical="center"/>
    </xf>
    <xf numFmtId="164" fontId="7" fillId="2" borderId="7" xfId="4" applyNumberFormat="1" applyFont="1" applyFill="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5" fillId="2" borderId="2" xfId="0" applyFont="1" applyFill="1" applyBorder="1" applyAlignment="1">
      <alignment horizontal="left" vertical="center"/>
    </xf>
    <xf numFmtId="0" fontId="7" fillId="2" borderId="2" xfId="0" applyFont="1" applyFill="1" applyBorder="1" applyAlignment="1">
      <alignment horizontal="left" vertical="center"/>
    </xf>
    <xf numFmtId="0" fontId="24" fillId="0" borderId="0" xfId="5" applyFont="1" applyAlignment="1">
      <alignment horizontal="right" vertical="center"/>
    </xf>
    <xf numFmtId="0" fontId="24" fillId="0" borderId="0" xfId="0" applyFont="1"/>
    <xf numFmtId="0" fontId="25" fillId="0" borderId="0" xfId="0" applyFont="1" applyAlignment="1">
      <alignment horizontal="right" vertical="center"/>
    </xf>
    <xf numFmtId="0" fontId="6" fillId="0" borderId="0" xfId="0" applyFont="1" applyAlignment="1">
      <alignment horizontal="right" vertical="center"/>
    </xf>
    <xf numFmtId="0" fontId="26" fillId="0" borderId="0" xfId="2" applyFont="1" applyFill="1" applyBorder="1" applyAlignment="1" applyProtection="1">
      <alignment horizontal="right" vertical="center"/>
    </xf>
    <xf numFmtId="0" fontId="7" fillId="0" borderId="0" xfId="5" applyFont="1" applyAlignment="1">
      <alignment horizontal="right" vertical="center"/>
    </xf>
    <xf numFmtId="0" fontId="7" fillId="0" borderId="0" xfId="0" applyFont="1"/>
    <xf numFmtId="0" fontId="7" fillId="2" borderId="2" xfId="5" applyFont="1" applyFill="1" applyBorder="1" applyAlignment="1">
      <alignment horizontal="left" vertical="center"/>
    </xf>
    <xf numFmtId="0" fontId="5" fillId="2" borderId="2" xfId="5" applyFont="1" applyFill="1" applyBorder="1" applyAlignment="1">
      <alignment horizontal="left" vertical="center"/>
    </xf>
    <xf numFmtId="3" fontId="5" fillId="2" borderId="2" xfId="5" applyNumberFormat="1" applyFont="1" applyFill="1" applyBorder="1" applyAlignment="1">
      <alignment horizontal="right" vertical="center"/>
    </xf>
    <xf numFmtId="3" fontId="7" fillId="0" borderId="0" xfId="0" applyNumberFormat="1" applyFont="1" applyAlignment="1">
      <alignment horizontal="right" vertical="center"/>
    </xf>
    <xf numFmtId="164" fontId="7" fillId="0" borderId="0" xfId="4" applyNumberFormat="1" applyFont="1" applyBorder="1" applyAlignment="1">
      <alignment horizontal="right" vertical="center"/>
    </xf>
    <xf numFmtId="164" fontId="7" fillId="0" borderId="0" xfId="4" applyNumberFormat="1" applyFont="1" applyBorder="1" applyAlignment="1">
      <alignment horizontal="center" vertical="center"/>
    </xf>
    <xf numFmtId="0" fontId="7" fillId="0" borderId="11" xfId="0" applyFont="1" applyBorder="1" applyAlignment="1">
      <alignment vertical="center"/>
    </xf>
    <xf numFmtId="0" fontId="25" fillId="0" borderId="11" xfId="0" applyFont="1" applyBorder="1" applyAlignment="1">
      <alignment horizontal="right" vertical="center"/>
    </xf>
    <xf numFmtId="0" fontId="24" fillId="0" borderId="11" xfId="5" applyFont="1" applyBorder="1" applyAlignment="1">
      <alignment horizontal="right" vertical="center"/>
    </xf>
    <xf numFmtId="164" fontId="5" fillId="0" borderId="0" xfId="4" applyNumberFormat="1" applyFont="1" applyFill="1" applyBorder="1" applyAlignment="1">
      <alignment horizontal="center" vertical="center"/>
    </xf>
    <xf numFmtId="164" fontId="7" fillId="2" borderId="9" xfId="4" applyNumberFormat="1" applyFont="1" applyFill="1" applyBorder="1" applyAlignment="1">
      <alignment vertical="center"/>
    </xf>
    <xf numFmtId="0" fontId="5" fillId="0" borderId="0" xfId="0" applyFont="1"/>
    <xf numFmtId="164" fontId="5" fillId="2" borderId="9" xfId="4" applyNumberFormat="1" applyFont="1" applyFill="1" applyBorder="1" applyAlignment="1">
      <alignment vertical="center"/>
    </xf>
    <xf numFmtId="0" fontId="24" fillId="0" borderId="0" xfId="5" applyFont="1"/>
    <xf numFmtId="0" fontId="24" fillId="0" borderId="12" xfId="0" applyFont="1" applyBorder="1" applyAlignment="1">
      <alignment vertical="center"/>
    </xf>
    <xf numFmtId="0" fontId="25" fillId="0" borderId="12" xfId="0" applyFont="1" applyBorder="1" applyAlignment="1">
      <alignment horizontal="right" vertical="center"/>
    </xf>
    <xf numFmtId="0" fontId="24" fillId="0" borderId="12" xfId="5" applyFont="1" applyBorder="1" applyAlignment="1">
      <alignment horizontal="right" vertical="center"/>
    </xf>
    <xf numFmtId="0" fontId="24" fillId="0" borderId="12" xfId="5" applyFont="1" applyBorder="1"/>
    <xf numFmtId="0" fontId="7" fillId="0" borderId="0" xfId="0" applyFont="1" applyAlignment="1">
      <alignment vertical="top"/>
    </xf>
    <xf numFmtId="0" fontId="18" fillId="0" borderId="0" xfId="5" applyFont="1" applyAlignment="1">
      <alignment horizontal="centerContinuous" vertical="center" wrapText="1"/>
    </xf>
    <xf numFmtId="0" fontId="27" fillId="0" borderId="0" xfId="0" applyFont="1" applyAlignment="1">
      <alignment horizontal="centerContinuous" vertical="center"/>
    </xf>
    <xf numFmtId="0" fontId="18" fillId="0" borderId="0" xfId="5" applyFont="1" applyAlignment="1">
      <alignment horizontal="centerContinuous" vertical="center"/>
    </xf>
    <xf numFmtId="0" fontId="24" fillId="0" borderId="0" xfId="0" applyFont="1" applyAlignment="1">
      <alignment horizontal="centerContinuous" vertical="center"/>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164" fontId="7" fillId="0" borderId="0" xfId="4" applyNumberFormat="1" applyFont="1" applyFill="1" applyBorder="1" applyAlignment="1">
      <alignment horizontal="center" vertical="center"/>
    </xf>
    <xf numFmtId="0" fontId="7" fillId="0" borderId="0" xfId="5" applyFont="1" applyAlignment="1">
      <alignment vertical="center"/>
    </xf>
    <xf numFmtId="0" fontId="4" fillId="0" borderId="0" xfId="0" applyFont="1"/>
    <xf numFmtId="0" fontId="4" fillId="0" borderId="0" xfId="0" applyFont="1" applyAlignment="1">
      <alignment vertical="center"/>
    </xf>
    <xf numFmtId="0" fontId="3" fillId="2" borderId="2" xfId="0" applyFont="1" applyFill="1" applyBorder="1" applyAlignment="1">
      <alignment vertical="center" wrapText="1"/>
    </xf>
    <xf numFmtId="3" fontId="3" fillId="2" borderId="2" xfId="0" applyNumberFormat="1" applyFont="1" applyFill="1" applyBorder="1" applyAlignment="1">
      <alignment horizontal="right" vertical="center"/>
    </xf>
    <xf numFmtId="164" fontId="3" fillId="2" borderId="9" xfId="4" applyNumberFormat="1" applyFont="1" applyFill="1" applyBorder="1" applyAlignment="1">
      <alignment horizontal="right" vertical="center"/>
    </xf>
    <xf numFmtId="164" fontId="3" fillId="2" borderId="2" xfId="4" applyNumberFormat="1" applyFont="1" applyFill="1" applyBorder="1" applyAlignment="1">
      <alignment horizontal="right" vertical="center"/>
    </xf>
    <xf numFmtId="3" fontId="3" fillId="0" borderId="0" xfId="0" applyNumberFormat="1" applyFont="1" applyAlignment="1">
      <alignment horizontal="center" vertical="center"/>
    </xf>
    <xf numFmtId="164" fontId="3" fillId="2" borderId="2" xfId="4" applyNumberFormat="1" applyFont="1" applyFill="1" applyBorder="1" applyAlignment="1">
      <alignment vertical="center"/>
    </xf>
    <xf numFmtId="164" fontId="3" fillId="2" borderId="10" xfId="4" applyNumberFormat="1" applyFont="1" applyFill="1" applyBorder="1" applyAlignment="1">
      <alignment vertical="center"/>
    </xf>
    <xf numFmtId="164" fontId="3" fillId="2" borderId="7" xfId="4" applyNumberFormat="1" applyFont="1" applyFill="1" applyBorder="1" applyAlignment="1">
      <alignment vertical="center"/>
    </xf>
    <xf numFmtId="0" fontId="3" fillId="0" borderId="0" xfId="0" applyFont="1" applyAlignment="1">
      <alignment vertical="center"/>
    </xf>
    <xf numFmtId="0" fontId="4" fillId="2" borderId="2" xfId="0" applyFont="1" applyFill="1" applyBorder="1" applyAlignment="1">
      <alignment vertical="center" wrapText="1"/>
    </xf>
    <xf numFmtId="3" fontId="4" fillId="2" borderId="2" xfId="0" applyNumberFormat="1" applyFont="1" applyFill="1" applyBorder="1" applyAlignment="1">
      <alignment horizontal="right" vertical="center"/>
    </xf>
    <xf numFmtId="164" fontId="4" fillId="2" borderId="9" xfId="4" applyNumberFormat="1" applyFont="1" applyFill="1" applyBorder="1" applyAlignment="1">
      <alignment horizontal="right" vertical="center"/>
    </xf>
    <xf numFmtId="164" fontId="4" fillId="2" borderId="2" xfId="4" applyNumberFormat="1" applyFont="1" applyFill="1" applyBorder="1" applyAlignment="1">
      <alignment horizontal="right" vertical="center"/>
    </xf>
    <xf numFmtId="3" fontId="4" fillId="0" borderId="0" xfId="0" applyNumberFormat="1" applyFont="1" applyAlignment="1">
      <alignment horizontal="center" vertical="center"/>
    </xf>
    <xf numFmtId="164" fontId="4" fillId="2" borderId="2" xfId="4" applyNumberFormat="1" applyFont="1" applyFill="1" applyBorder="1" applyAlignment="1">
      <alignment vertical="center"/>
    </xf>
    <xf numFmtId="164" fontId="4" fillId="2" borderId="10" xfId="4" applyNumberFormat="1" applyFont="1" applyFill="1" applyBorder="1" applyAlignment="1">
      <alignment vertical="center"/>
    </xf>
    <xf numFmtId="164" fontId="4" fillId="2" borderId="7" xfId="4" applyNumberFormat="1" applyFont="1" applyFill="1" applyBorder="1" applyAlignment="1">
      <alignment vertical="center"/>
    </xf>
    <xf numFmtId="0" fontId="2" fillId="2" borderId="2" xfId="0" applyFont="1" applyFill="1" applyBorder="1" applyAlignment="1">
      <alignment vertical="center" wrapText="1"/>
    </xf>
    <xf numFmtId="3" fontId="2" fillId="2" borderId="2" xfId="0" applyNumberFormat="1" applyFont="1" applyFill="1" applyBorder="1" applyAlignment="1">
      <alignment horizontal="right" vertical="center"/>
    </xf>
    <xf numFmtId="164" fontId="2" fillId="2" borderId="9" xfId="4" applyNumberFormat="1" applyFont="1" applyFill="1" applyBorder="1" applyAlignment="1">
      <alignment horizontal="right" vertical="center"/>
    </xf>
    <xf numFmtId="164" fontId="2" fillId="2" borderId="2" xfId="4" applyNumberFormat="1" applyFont="1" applyFill="1" applyBorder="1" applyAlignment="1">
      <alignment horizontal="right" vertical="center"/>
    </xf>
    <xf numFmtId="3" fontId="2" fillId="0" borderId="0" xfId="0" applyNumberFormat="1" applyFont="1" applyAlignment="1">
      <alignment horizontal="center" vertical="center"/>
    </xf>
    <xf numFmtId="164" fontId="2" fillId="2" borderId="2" xfId="4" applyNumberFormat="1" applyFont="1" applyFill="1" applyBorder="1" applyAlignment="1">
      <alignment vertical="center"/>
    </xf>
    <xf numFmtId="164" fontId="2" fillId="2" borderId="10" xfId="4" applyNumberFormat="1" applyFont="1" applyFill="1" applyBorder="1" applyAlignment="1">
      <alignment vertical="center"/>
    </xf>
    <xf numFmtId="164" fontId="2" fillId="2" borderId="7" xfId="4" applyNumberFormat="1" applyFont="1" applyFill="1" applyBorder="1" applyAlignment="1">
      <alignment vertical="center"/>
    </xf>
    <xf numFmtId="0" fontId="2" fillId="0" borderId="0" xfId="0" applyFont="1" applyAlignment="1">
      <alignment vertical="center"/>
    </xf>
    <xf numFmtId="0" fontId="3" fillId="2" borderId="2" xfId="5" applyFont="1" applyFill="1" applyBorder="1" applyAlignment="1">
      <alignment vertical="center" wrapText="1"/>
    </xf>
    <xf numFmtId="0" fontId="7" fillId="2" borderId="2" xfId="0" applyFont="1" applyFill="1" applyBorder="1" applyAlignment="1">
      <alignment vertical="center"/>
    </xf>
    <xf numFmtId="0" fontId="3" fillId="2" borderId="0" xfId="0" applyFont="1" applyFill="1" applyAlignment="1">
      <alignment vertical="center"/>
    </xf>
    <xf numFmtId="0" fontId="2" fillId="0" borderId="0" xfId="8" applyFont="1" applyAlignment="1">
      <alignment vertical="center"/>
    </xf>
    <xf numFmtId="0" fontId="52" fillId="20" borderId="3" xfId="5" applyFont="1" applyFill="1" applyBorder="1" applyAlignment="1">
      <alignment horizontal="centerContinuous" vertical="center" wrapText="1"/>
    </xf>
    <xf numFmtId="0" fontId="52" fillId="20" borderId="2" xfId="0" applyFont="1" applyFill="1" applyBorder="1" applyAlignment="1">
      <alignment horizontal="centerContinuous" vertical="center" wrapText="1"/>
    </xf>
    <xf numFmtId="0" fontId="52" fillId="20" borderId="7" xfId="0" applyFont="1" applyFill="1" applyBorder="1" applyAlignment="1">
      <alignment horizontal="centerContinuous" vertical="center" wrapText="1"/>
    </xf>
    <xf numFmtId="0" fontId="52" fillId="20" borderId="8" xfId="0" applyFont="1" applyFill="1" applyBorder="1" applyAlignment="1">
      <alignment horizontal="centerContinuous" vertical="center" wrapText="1"/>
    </xf>
    <xf numFmtId="0" fontId="52" fillId="20" borderId="9" xfId="0" applyFont="1" applyFill="1" applyBorder="1" applyAlignment="1">
      <alignment horizontal="centerContinuous" vertical="center" wrapText="1"/>
    </xf>
    <xf numFmtId="0" fontId="53" fillId="20" borderId="2" xfId="0" applyFont="1" applyFill="1" applyBorder="1" applyAlignment="1">
      <alignment vertical="center"/>
    </xf>
    <xf numFmtId="0" fontId="53" fillId="20" borderId="2" xfId="0" applyFont="1" applyFill="1" applyBorder="1" applyAlignment="1">
      <alignment horizontal="center" vertical="center"/>
    </xf>
    <xf numFmtId="0" fontId="53" fillId="20" borderId="3" xfId="0" applyFont="1" applyFill="1" applyBorder="1" applyAlignment="1">
      <alignment horizontal="center" vertical="center"/>
    </xf>
    <xf numFmtId="0" fontId="53" fillId="20" borderId="9" xfId="0" applyFont="1" applyFill="1" applyBorder="1" applyAlignment="1">
      <alignment horizontal="center" vertical="center"/>
    </xf>
    <xf numFmtId="0" fontId="54" fillId="20" borderId="3" xfId="0" applyFont="1" applyFill="1" applyBorder="1" applyAlignment="1">
      <alignment vertical="center"/>
    </xf>
    <xf numFmtId="0" fontId="54" fillId="20" borderId="8" xfId="0" applyFont="1" applyFill="1" applyBorder="1" applyAlignment="1">
      <alignment vertical="center"/>
    </xf>
    <xf numFmtId="0" fontId="55" fillId="20" borderId="8" xfId="0" applyFont="1" applyFill="1" applyBorder="1" applyAlignment="1">
      <alignment horizontal="right" vertical="center"/>
    </xf>
    <xf numFmtId="0" fontId="54" fillId="20" borderId="8" xfId="0" applyFont="1" applyFill="1" applyBorder="1"/>
    <xf numFmtId="0" fontId="54" fillId="20" borderId="8" xfId="5" applyFont="1" applyFill="1" applyBorder="1" applyAlignment="1">
      <alignment horizontal="right" vertical="center"/>
    </xf>
    <xf numFmtId="0" fontId="54" fillId="20" borderId="7" xfId="5" applyFont="1" applyFill="1" applyBorder="1" applyAlignment="1">
      <alignment horizontal="right" vertical="center"/>
    </xf>
    <xf numFmtId="0" fontId="56" fillId="20" borderId="2" xfId="0" applyFont="1" applyFill="1" applyBorder="1" applyAlignment="1">
      <alignment horizontal="centerContinuous" vertical="center"/>
    </xf>
    <xf numFmtId="0" fontId="56" fillId="20" borderId="7" xfId="0" applyFont="1" applyFill="1" applyBorder="1" applyAlignment="1">
      <alignment horizontal="centerContinuous" vertical="center"/>
    </xf>
    <xf numFmtId="15" fontId="53" fillId="20" borderId="2" xfId="0" applyNumberFormat="1" applyFont="1" applyFill="1" applyBorder="1" applyAlignment="1">
      <alignment horizontal="center" vertical="center"/>
    </xf>
    <xf numFmtId="15" fontId="53" fillId="20" borderId="3" xfId="0" applyNumberFormat="1" applyFont="1" applyFill="1" applyBorder="1" applyAlignment="1">
      <alignment horizontal="center" vertical="center"/>
    </xf>
    <xf numFmtId="15" fontId="53" fillId="20" borderId="9" xfId="0" applyNumberFormat="1" applyFont="1" applyFill="1" applyBorder="1" applyAlignment="1">
      <alignment horizontal="center" vertical="center" wrapText="1"/>
    </xf>
    <xf numFmtId="0" fontId="56" fillId="20" borderId="8" xfId="0" applyFont="1" applyFill="1" applyBorder="1" applyAlignment="1">
      <alignment horizontal="centerContinuous" vertical="center"/>
    </xf>
    <xf numFmtId="0" fontId="54" fillId="20" borderId="3" xfId="0" applyFont="1" applyFill="1" applyBorder="1" applyAlignment="1">
      <alignment horizontal="right" vertical="center"/>
    </xf>
    <xf numFmtId="168" fontId="54" fillId="20" borderId="8" xfId="0" applyNumberFormat="1" applyFont="1" applyFill="1" applyBorder="1" applyAlignment="1">
      <alignment horizontal="right" vertical="center"/>
    </xf>
    <xf numFmtId="0" fontId="54" fillId="20" borderId="8" xfId="25" applyFont="1" applyFill="1" applyBorder="1" applyAlignment="1">
      <alignment horizontal="right" vertical="center"/>
    </xf>
    <xf numFmtId="166" fontId="54" fillId="20" borderId="8" xfId="25" applyNumberFormat="1" applyFont="1" applyFill="1" applyBorder="1" applyAlignment="1">
      <alignment vertical="center"/>
    </xf>
    <xf numFmtId="0" fontId="19" fillId="0" borderId="0" xfId="78" applyFont="1" applyAlignment="1">
      <alignment vertical="center"/>
    </xf>
    <xf numFmtId="0" fontId="23" fillId="0" borderId="0" xfId="78" applyFont="1" applyAlignment="1">
      <alignment vertical="center"/>
    </xf>
    <xf numFmtId="0" fontId="2" fillId="0" borderId="0" xfId="78" applyAlignment="1">
      <alignment horizontal="left" vertical="center"/>
    </xf>
    <xf numFmtId="0" fontId="2" fillId="0" borderId="0" xfId="78" applyAlignment="1">
      <alignment vertical="center"/>
    </xf>
    <xf numFmtId="49" fontId="22" fillId="0" borderId="19" xfId="78" applyNumberFormat="1" applyFont="1" applyBorder="1" applyAlignment="1">
      <alignment horizontal="left" vertical="center" wrapText="1"/>
    </xf>
    <xf numFmtId="49" fontId="23" fillId="0" borderId="19" xfId="78" applyNumberFormat="1" applyFont="1" applyBorder="1" applyAlignment="1">
      <alignment horizontal="left" vertical="center" wrapText="1" indent="2"/>
    </xf>
    <xf numFmtId="0" fontId="23" fillId="0" borderId="0" xfId="78" applyFont="1" applyAlignment="1">
      <alignment horizontal="left" vertical="center" wrapText="1"/>
    </xf>
    <xf numFmtId="0" fontId="2" fillId="0" borderId="0" xfId="78" applyAlignment="1">
      <alignment horizontal="left" vertical="center" wrapText="1"/>
    </xf>
    <xf numFmtId="0" fontId="2" fillId="0" borderId="0" xfId="80" applyFont="1"/>
    <xf numFmtId="0" fontId="28" fillId="0" borderId="0" xfId="81" applyFont="1" applyAlignment="1">
      <alignment horizontal="justify"/>
    </xf>
    <xf numFmtId="0" fontId="19" fillId="0" borderId="0" xfId="81" applyFont="1" applyAlignment="1">
      <alignment horizontal="justify"/>
    </xf>
    <xf numFmtId="0" fontId="60" fillId="0" borderId="0" xfId="80" applyFont="1" applyAlignment="1">
      <alignment wrapText="1"/>
    </xf>
    <xf numFmtId="0" fontId="62" fillId="0" borderId="0" xfId="83" applyFont="1" applyAlignment="1" applyProtection="1"/>
    <xf numFmtId="0" fontId="63" fillId="0" borderId="0" xfId="0" applyFont="1" applyAlignment="1">
      <alignment vertical="center"/>
    </xf>
    <xf numFmtId="0" fontId="64" fillId="0" borderId="0" xfId="0" applyFont="1" applyAlignment="1">
      <alignment vertical="center"/>
    </xf>
    <xf numFmtId="0" fontId="68" fillId="2" borderId="0" xfId="3" applyFont="1" applyFill="1" applyAlignment="1">
      <alignment vertical="center"/>
    </xf>
    <xf numFmtId="0" fontId="67" fillId="2" borderId="0" xfId="3" applyFont="1" applyFill="1" applyAlignment="1">
      <alignment vertical="center"/>
    </xf>
    <xf numFmtId="10" fontId="68" fillId="2" borderId="0" xfId="3" applyNumberFormat="1" applyFont="1" applyFill="1" applyAlignment="1">
      <alignment horizontal="left" vertical="center"/>
    </xf>
    <xf numFmtId="0" fontId="67" fillId="2" borderId="2" xfId="3" applyFont="1" applyFill="1" applyBorder="1" applyAlignment="1">
      <alignment vertical="center"/>
    </xf>
    <xf numFmtId="0" fontId="66" fillId="2" borderId="0" xfId="3" applyFont="1" applyFill="1" applyAlignment="1">
      <alignment vertical="center"/>
    </xf>
    <xf numFmtId="0" fontId="67" fillId="2" borderId="2" xfId="3" applyFont="1" applyFill="1" applyBorder="1" applyAlignment="1">
      <alignment horizontal="left" vertical="center"/>
    </xf>
    <xf numFmtId="165" fontId="67" fillId="2" borderId="2" xfId="3" applyNumberFormat="1" applyFont="1" applyFill="1" applyBorder="1" applyAlignment="1">
      <alignment horizontal="left" vertical="center"/>
    </xf>
    <xf numFmtId="0" fontId="67" fillId="2" borderId="0" xfId="7" applyFont="1" applyFill="1" applyAlignment="1">
      <alignment horizontal="center" vertical="center"/>
    </xf>
    <xf numFmtId="0" fontId="67" fillId="2" borderId="0" xfId="7" applyFont="1" applyFill="1" applyAlignment="1">
      <alignment vertical="center"/>
    </xf>
    <xf numFmtId="0" fontId="69" fillId="2" borderId="2" xfId="2" applyNumberFormat="1" applyFont="1" applyFill="1" applyBorder="1" applyAlignment="1" applyProtection="1">
      <alignment horizontal="left" vertical="center"/>
    </xf>
    <xf numFmtId="0" fontId="2" fillId="24" borderId="0" xfId="85" applyFont="1" applyFill="1"/>
    <xf numFmtId="0" fontId="2" fillId="24" borderId="0" xfId="85" applyFont="1" applyFill="1" applyAlignment="1">
      <alignment horizontal="center"/>
    </xf>
    <xf numFmtId="0" fontId="70" fillId="0" borderId="0" xfId="8" applyFont="1" applyAlignment="1">
      <alignment horizontal="left" vertical="center"/>
    </xf>
    <xf numFmtId="10" fontId="68" fillId="23" borderId="3" xfId="3" applyNumberFormat="1" applyFont="1" applyFill="1" applyBorder="1" applyAlignment="1">
      <alignment horizontal="left" vertical="center"/>
    </xf>
    <xf numFmtId="10" fontId="68" fillId="23" borderId="1" xfId="3" applyNumberFormat="1" applyFont="1" applyFill="1" applyBorder="1" applyAlignment="1">
      <alignment horizontal="left" vertical="center"/>
    </xf>
    <xf numFmtId="0" fontId="71" fillId="0" borderId="0" xfId="8" applyFont="1" applyAlignment="1">
      <alignment horizontal="left"/>
    </xf>
    <xf numFmtId="0" fontId="72" fillId="0" borderId="0" xfId="8" applyFont="1" applyAlignment="1">
      <alignment horizontal="left"/>
    </xf>
    <xf numFmtId="0" fontId="2" fillId="24" borderId="0" xfId="0" applyFont="1" applyFill="1"/>
    <xf numFmtId="0" fontId="2" fillId="24" borderId="0" xfId="0" applyFont="1" applyFill="1" applyAlignment="1">
      <alignment horizontal="center"/>
    </xf>
    <xf numFmtId="0" fontId="2" fillId="0" borderId="0" xfId="0" applyFont="1" applyAlignment="1">
      <alignment horizontal="right"/>
    </xf>
    <xf numFmtId="0" fontId="74" fillId="0" borderId="0" xfId="78" applyFont="1" applyAlignment="1">
      <alignment vertical="center"/>
    </xf>
    <xf numFmtId="49" fontId="73" fillId="0" borderId="20" xfId="78" applyNumberFormat="1" applyFont="1" applyBorder="1" applyAlignment="1">
      <alignment horizontal="left" vertical="center" wrapText="1"/>
    </xf>
    <xf numFmtId="49" fontId="2" fillId="0" borderId="0" xfId="78" applyNumberFormat="1" applyAlignment="1">
      <alignment vertical="center" wrapText="1"/>
    </xf>
    <xf numFmtId="0" fontId="23" fillId="0" borderId="20" xfId="78" applyFont="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0" fontId="2" fillId="2" borderId="21" xfId="86" applyFont="1" applyFill="1" applyBorder="1" applyAlignment="1">
      <alignment horizontal="center"/>
    </xf>
    <xf numFmtId="0" fontId="3" fillId="2" borderId="11" xfId="86" applyFont="1" applyFill="1" applyBorder="1" applyAlignment="1">
      <alignment horizontal="center"/>
    </xf>
    <xf numFmtId="0" fontId="2" fillId="2" borderId="11" xfId="86" applyFont="1" applyFill="1" applyBorder="1" applyAlignment="1">
      <alignment horizontal="center"/>
    </xf>
    <xf numFmtId="0" fontId="2" fillId="2" borderId="22" xfId="86" applyFont="1" applyFill="1" applyBorder="1" applyAlignment="1">
      <alignment horizontal="center"/>
    </xf>
    <xf numFmtId="0" fontId="2" fillId="24" borderId="21" xfId="86" applyFont="1" applyFill="1" applyBorder="1" applyAlignment="1">
      <alignment horizontal="center"/>
    </xf>
    <xf numFmtId="0" fontId="3" fillId="24" borderId="11" xfId="86" applyFont="1" applyFill="1" applyBorder="1" applyAlignment="1">
      <alignment horizontal="center"/>
    </xf>
    <xf numFmtId="0" fontId="2" fillId="24" borderId="11" xfId="86" applyFont="1" applyFill="1" applyBorder="1" applyAlignment="1">
      <alignment horizontal="center"/>
    </xf>
    <xf numFmtId="0" fontId="2" fillId="24" borderId="22" xfId="86" applyFont="1" applyFill="1" applyBorder="1" applyAlignment="1">
      <alignment horizontal="center"/>
    </xf>
    <xf numFmtId="0" fontId="2" fillId="0" borderId="4" xfId="25" applyBorder="1" applyAlignment="1">
      <alignment horizontal="left" vertical="center"/>
    </xf>
    <xf numFmtId="167" fontId="2" fillId="0" borderId="5" xfId="86" applyNumberFormat="1" applyFont="1" applyBorder="1" applyAlignment="1">
      <alignment horizontal="center" vertical="center"/>
    </xf>
    <xf numFmtId="167" fontId="3" fillId="0" borderId="5" xfId="86" applyNumberFormat="1" applyFont="1" applyBorder="1" applyAlignment="1">
      <alignment horizontal="center" vertical="center"/>
    </xf>
    <xf numFmtId="167" fontId="2" fillId="0" borderId="19" xfId="86" applyNumberFormat="1" applyFont="1" applyBorder="1" applyAlignment="1">
      <alignment horizontal="center" vertical="center"/>
    </xf>
    <xf numFmtId="0" fontId="2" fillId="0" borderId="5" xfId="25" applyBorder="1" applyAlignment="1">
      <alignment horizontal="left" vertical="center"/>
    </xf>
    <xf numFmtId="0" fontId="2" fillId="0" borderId="6" xfId="25" applyBorder="1" applyAlignment="1">
      <alignment horizontal="left" vertical="center"/>
    </xf>
    <xf numFmtId="167" fontId="2" fillId="0" borderId="6" xfId="86" applyNumberFormat="1" applyFont="1" applyBorder="1" applyAlignment="1">
      <alignment horizontal="center" vertical="center"/>
    </xf>
    <xf numFmtId="167" fontId="3" fillId="0" borderId="6" xfId="86" applyNumberFormat="1" applyFont="1" applyBorder="1" applyAlignment="1">
      <alignment horizontal="center" vertical="center"/>
    </xf>
    <xf numFmtId="167" fontId="2" fillId="0" borderId="21" xfId="86" applyNumberFormat="1" applyFont="1" applyBorder="1" applyAlignment="1">
      <alignment horizontal="center" vertical="center"/>
    </xf>
    <xf numFmtId="0" fontId="2" fillId="24" borderId="1" xfId="0" applyFont="1" applyFill="1" applyBorder="1" applyAlignment="1">
      <alignment horizontal="center"/>
    </xf>
    <xf numFmtId="0" fontId="3" fillId="24" borderId="12" xfId="0" applyFont="1" applyFill="1" applyBorder="1" applyAlignment="1">
      <alignment horizontal="center"/>
    </xf>
    <xf numFmtId="0" fontId="2" fillId="24" borderId="12" xfId="0" applyFont="1" applyFill="1" applyBorder="1" applyAlignment="1">
      <alignment horizontal="center"/>
    </xf>
    <xf numFmtId="0" fontId="2" fillId="24" borderId="23" xfId="0" applyFont="1" applyFill="1" applyBorder="1" applyAlignment="1">
      <alignment horizontal="center"/>
    </xf>
    <xf numFmtId="0" fontId="19" fillId="2" borderId="0" xfId="3" applyFont="1" applyFill="1" applyAlignment="1">
      <alignment vertical="center"/>
    </xf>
    <xf numFmtId="0" fontId="71" fillId="0" borderId="0" xfId="2" applyFont="1" applyAlignment="1" applyProtection="1">
      <alignment horizontal="left"/>
    </xf>
    <xf numFmtId="0" fontId="78" fillId="0" borderId="0" xfId="80" applyFont="1"/>
    <xf numFmtId="0" fontId="79" fillId="0" borderId="0" xfId="80" applyFont="1" applyAlignment="1">
      <alignment horizontal="left" vertical="top"/>
    </xf>
    <xf numFmtId="0" fontId="79" fillId="0" borderId="0" xfId="80" applyFont="1" applyAlignment="1">
      <alignment horizontal="left" vertical="top" wrapText="1"/>
    </xf>
    <xf numFmtId="0" fontId="78" fillId="0" borderId="0" xfId="81" applyFont="1" applyAlignment="1">
      <alignment horizontal="justify"/>
    </xf>
    <xf numFmtId="0" fontId="80" fillId="0" borderId="0" xfId="80" applyFont="1"/>
    <xf numFmtId="0" fontId="80" fillId="0" borderId="0" xfId="81" applyFont="1" applyAlignment="1">
      <alignment horizontal="justify"/>
    </xf>
    <xf numFmtId="0" fontId="70" fillId="0" borderId="0" xfId="80" applyFont="1" applyAlignment="1">
      <alignment horizontal="center" vertical="center"/>
    </xf>
    <xf numFmtId="0" fontId="81" fillId="0" borderId="0" xfId="87" applyFont="1" applyAlignment="1" applyProtection="1"/>
    <xf numFmtId="0" fontId="82" fillId="0" borderId="0" xfId="80" applyFont="1"/>
    <xf numFmtId="0" fontId="82" fillId="0" borderId="0" xfId="80" applyFont="1" applyAlignment="1">
      <alignment wrapText="1"/>
    </xf>
    <xf numFmtId="0" fontId="59" fillId="0" borderId="0" xfId="24" applyFont="1" applyAlignment="1">
      <alignment horizontal="justify" vertical="top"/>
    </xf>
    <xf numFmtId="0" fontId="59" fillId="0" borderId="0" xfId="24" applyFont="1" applyAlignment="1">
      <alignment horizontal="justify" vertical="top" wrapText="1"/>
    </xf>
    <xf numFmtId="0" fontId="77" fillId="0" borderId="0" xfId="0" applyFont="1" applyAlignment="1">
      <alignment vertical="top"/>
    </xf>
    <xf numFmtId="0" fontId="83" fillId="24" borderId="0" xfId="0" applyFont="1" applyFill="1"/>
    <xf numFmtId="0" fontId="84" fillId="24" borderId="0" xfId="0" applyFont="1" applyFill="1"/>
    <xf numFmtId="3" fontId="84" fillId="24" borderId="0" xfId="0" applyNumberFormat="1" applyFont="1" applyFill="1"/>
    <xf numFmtId="3" fontId="83" fillId="24" borderId="0" xfId="0" applyNumberFormat="1" applyFont="1" applyFill="1"/>
    <xf numFmtId="49" fontId="2" fillId="0" borderId="0" xfId="78" applyNumberFormat="1" applyAlignment="1">
      <alignment vertical="center" wrapText="1"/>
    </xf>
    <xf numFmtId="49" fontId="20" fillId="23" borderId="1" xfId="78" applyNumberFormat="1" applyFont="1" applyFill="1" applyBorder="1" applyAlignment="1">
      <alignment horizontal="left" vertical="center" wrapText="1"/>
    </xf>
    <xf numFmtId="49" fontId="20" fillId="23" borderId="23" xfId="78" applyNumberFormat="1" applyFont="1" applyFill="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49" fontId="2" fillId="0" borderId="21" xfId="78" applyNumberFormat="1" applyBorder="1" applyAlignment="1">
      <alignment vertical="center" wrapText="1"/>
    </xf>
    <xf numFmtId="49" fontId="2" fillId="0" borderId="22" xfId="78" applyNumberFormat="1" applyBorder="1" applyAlignment="1">
      <alignment vertical="center" wrapText="1"/>
    </xf>
    <xf numFmtId="49" fontId="2" fillId="0" borderId="19" xfId="78" applyNumberFormat="1" applyBorder="1" applyAlignment="1">
      <alignment vertical="center" wrapText="1"/>
    </xf>
    <xf numFmtId="49" fontId="2" fillId="0" borderId="20" xfId="78" applyNumberFormat="1" applyBorder="1" applyAlignment="1">
      <alignment vertical="center" wrapText="1"/>
    </xf>
    <xf numFmtId="49" fontId="22" fillId="22" borderId="19" xfId="78" applyNumberFormat="1" applyFont="1" applyFill="1" applyBorder="1" applyAlignment="1">
      <alignment horizontal="left" vertical="center" wrapText="1"/>
    </xf>
    <xf numFmtId="49" fontId="22" fillId="22" borderId="20" xfId="78" applyNumberFormat="1" applyFont="1" applyFill="1" applyBorder="1" applyAlignment="1">
      <alignment horizontal="left" vertical="center" wrapText="1"/>
    </xf>
    <xf numFmtId="0" fontId="23" fillId="0" borderId="19" xfId="78" applyFont="1" applyBorder="1" applyAlignment="1">
      <alignment vertical="center" wrapText="1"/>
    </xf>
    <xf numFmtId="0" fontId="23" fillId="0" borderId="20" xfId="78" applyFont="1" applyBorder="1" applyAlignment="1">
      <alignment vertical="center" wrapText="1"/>
    </xf>
    <xf numFmtId="49" fontId="23" fillId="0" borderId="19" xfId="78" applyNumberFormat="1" applyFont="1" applyBorder="1" applyAlignment="1">
      <alignment vertical="center" wrapText="1"/>
    </xf>
    <xf numFmtId="49" fontId="23" fillId="0" borderId="20" xfId="78" applyNumberFormat="1" applyFont="1" applyBorder="1" applyAlignment="1">
      <alignment vertical="center" wrapText="1"/>
    </xf>
    <xf numFmtId="49" fontId="20" fillId="23" borderId="3" xfId="78" applyNumberFormat="1" applyFont="1" applyFill="1" applyBorder="1" applyAlignment="1">
      <alignment horizontal="left" vertical="center" wrapText="1"/>
    </xf>
    <xf numFmtId="49" fontId="20" fillId="23" borderId="7" xfId="78" applyNumberFormat="1" applyFont="1" applyFill="1" applyBorder="1" applyAlignment="1">
      <alignment horizontal="left" vertical="center" wrapText="1"/>
    </xf>
    <xf numFmtId="49" fontId="23" fillId="0" borderId="1" xfId="78" applyNumberFormat="1" applyFont="1" applyBorder="1" applyAlignment="1">
      <alignment horizontal="left" vertical="center" wrapText="1"/>
    </xf>
    <xf numFmtId="49" fontId="23" fillId="0" borderId="23" xfId="78" applyNumberFormat="1" applyFont="1" applyBorder="1" applyAlignment="1">
      <alignment horizontal="left" vertical="center" wrapText="1"/>
    </xf>
    <xf numFmtId="49" fontId="75" fillId="3" borderId="17" xfId="78" applyNumberFormat="1" applyFont="1" applyFill="1" applyBorder="1" applyAlignment="1">
      <alignment horizontal="center" vertical="center" wrapText="1"/>
    </xf>
    <xf numFmtId="49" fontId="75" fillId="3" borderId="18" xfId="78" applyNumberFormat="1" applyFont="1" applyFill="1" applyBorder="1" applyAlignment="1">
      <alignment horizontal="center" vertical="center" wrapText="1"/>
    </xf>
    <xf numFmtId="49" fontId="2" fillId="0" borderId="21" xfId="78" applyNumberFormat="1" applyBorder="1" applyAlignment="1">
      <alignment horizontal="left" vertical="center" wrapText="1"/>
    </xf>
    <xf numFmtId="49" fontId="2" fillId="0" borderId="22" xfId="78" applyNumberFormat="1" applyBorder="1" applyAlignment="1">
      <alignment horizontal="left" vertical="center" wrapText="1"/>
    </xf>
    <xf numFmtId="49" fontId="30" fillId="0" borderId="19" xfId="78" applyNumberFormat="1" applyFont="1" applyBorder="1" applyAlignment="1">
      <alignment horizontal="left" vertical="center" wrapText="1"/>
    </xf>
    <xf numFmtId="49" fontId="30" fillId="0" borderId="20" xfId="78" applyNumberFormat="1" applyFont="1" applyBorder="1" applyAlignment="1">
      <alignment horizontal="left" vertical="center" wrapText="1"/>
    </xf>
    <xf numFmtId="0" fontId="73" fillId="0" borderId="11" xfId="78" applyFont="1" applyBorder="1" applyAlignment="1">
      <alignment horizontal="left" vertical="center" wrapText="1"/>
    </xf>
    <xf numFmtId="0" fontId="23" fillId="0" borderId="22" xfId="78" applyFont="1" applyBorder="1" applyAlignment="1">
      <alignment horizontal="left" vertical="center" wrapText="1"/>
    </xf>
    <xf numFmtId="49" fontId="18" fillId="21" borderId="19" xfId="78" applyNumberFormat="1" applyFont="1" applyFill="1" applyBorder="1" applyAlignment="1">
      <alignment horizontal="left" vertical="center" wrapText="1"/>
    </xf>
    <xf numFmtId="49" fontId="18" fillId="21" borderId="20" xfId="78" applyNumberFormat="1" applyFont="1" applyFill="1" applyBorder="1" applyAlignment="1">
      <alignment horizontal="left" vertical="center" wrapText="1"/>
    </xf>
    <xf numFmtId="0" fontId="30" fillId="0" borderId="19" xfId="78" applyFont="1" applyBorder="1" applyAlignment="1">
      <alignment horizontal="left" vertical="center" wrapText="1"/>
    </xf>
    <xf numFmtId="0" fontId="30" fillId="0" borderId="20" xfId="78" applyFont="1" applyBorder="1" applyAlignment="1">
      <alignment horizontal="left" vertical="center" wrapText="1"/>
    </xf>
    <xf numFmtId="0" fontId="23" fillId="0" borderId="19" xfId="78" applyFont="1" applyBorder="1" applyAlignment="1">
      <alignment horizontal="left" vertical="center" wrapText="1"/>
    </xf>
    <xf numFmtId="0" fontId="23" fillId="0" borderId="20" xfId="78" applyFont="1" applyBorder="1" applyAlignment="1">
      <alignment horizontal="left" vertical="center" wrapText="1"/>
    </xf>
    <xf numFmtId="49" fontId="20" fillId="21" borderId="3" xfId="78" applyNumberFormat="1" applyFont="1" applyFill="1" applyBorder="1" applyAlignment="1">
      <alignment horizontal="left" vertical="center" wrapText="1"/>
    </xf>
    <xf numFmtId="49" fontId="20" fillId="21" borderId="7" xfId="78" applyNumberFormat="1" applyFont="1" applyFill="1" applyBorder="1" applyAlignment="1">
      <alignment horizontal="left" vertical="center" wrapText="1"/>
    </xf>
    <xf numFmtId="49" fontId="18" fillId="23" borderId="1" xfId="78" applyNumberFormat="1" applyFont="1" applyFill="1" applyBorder="1" applyAlignment="1">
      <alignment horizontal="left" vertical="center" wrapText="1"/>
    </xf>
    <xf numFmtId="49" fontId="18" fillId="23" borderId="23" xfId="78" applyNumberFormat="1" applyFont="1" applyFill="1" applyBorder="1" applyAlignment="1">
      <alignment horizontal="left" vertical="center" wrapText="1"/>
    </xf>
    <xf numFmtId="49" fontId="18" fillId="21" borderId="1" xfId="78" applyNumberFormat="1" applyFont="1" applyFill="1" applyBorder="1" applyAlignment="1">
      <alignment horizontal="left" vertical="center" wrapText="1"/>
    </xf>
    <xf numFmtId="49" fontId="18" fillId="21" borderId="23" xfId="78" applyNumberFormat="1" applyFont="1" applyFill="1" applyBorder="1" applyAlignment="1">
      <alignment horizontal="left" vertical="center" wrapText="1"/>
    </xf>
    <xf numFmtId="49" fontId="57" fillId="3" borderId="13" xfId="78" applyNumberFormat="1" applyFont="1" applyFill="1" applyBorder="1" applyAlignment="1">
      <alignment horizontal="center" vertical="center" wrapText="1"/>
    </xf>
    <xf numFmtId="49" fontId="57" fillId="3" borderId="14" xfId="78" applyNumberFormat="1" applyFont="1" applyFill="1" applyBorder="1" applyAlignment="1">
      <alignment horizontal="center" vertical="center" wrapText="1"/>
    </xf>
    <xf numFmtId="49" fontId="58" fillId="3" borderId="15" xfId="79" applyNumberFormat="1" applyFont="1" applyFill="1" applyBorder="1" applyAlignment="1" applyProtection="1">
      <alignment horizontal="center" vertical="top" wrapText="1"/>
    </xf>
    <xf numFmtId="49" fontId="58" fillId="3" borderId="16" xfId="79" applyNumberFormat="1" applyFont="1" applyFill="1" applyBorder="1" applyAlignment="1" applyProtection="1">
      <alignment horizontal="center" vertical="top" wrapText="1"/>
    </xf>
    <xf numFmtId="0" fontId="85" fillId="0" borderId="0" xfId="0" applyFont="1" applyAlignment="1">
      <alignment horizontal="left" vertical="center"/>
    </xf>
  </cellXfs>
  <cellStyles count="88">
    <cellStyle name="20 % - Akzent1" xfId="29" xr:uid="{00000000-0005-0000-0000-000000000000}"/>
    <cellStyle name="20 % - Akzent2" xfId="30" xr:uid="{00000000-0005-0000-0000-000001000000}"/>
    <cellStyle name="20 % - Akzent3" xfId="31" xr:uid="{00000000-0005-0000-0000-000002000000}"/>
    <cellStyle name="20 % - Akzent4" xfId="32" xr:uid="{00000000-0005-0000-0000-000003000000}"/>
    <cellStyle name="20 % - Akzent5" xfId="33" xr:uid="{00000000-0005-0000-0000-000004000000}"/>
    <cellStyle name="20 % - Akzent6" xfId="34" xr:uid="{00000000-0005-0000-0000-000005000000}"/>
    <cellStyle name="40 % - Akzent1" xfId="35" xr:uid="{00000000-0005-0000-0000-000006000000}"/>
    <cellStyle name="40 % - Akzent2" xfId="36" xr:uid="{00000000-0005-0000-0000-000007000000}"/>
    <cellStyle name="40 % - Akzent3" xfId="37" xr:uid="{00000000-0005-0000-0000-000008000000}"/>
    <cellStyle name="40 % - Akzent4" xfId="38" xr:uid="{00000000-0005-0000-0000-000009000000}"/>
    <cellStyle name="40 % - Akzent5" xfId="39" xr:uid="{00000000-0005-0000-0000-00000A000000}"/>
    <cellStyle name="40 % - Akzent6" xfId="40" xr:uid="{00000000-0005-0000-0000-00000B000000}"/>
    <cellStyle name="60 % - Akzent1" xfId="41" xr:uid="{00000000-0005-0000-0000-00000C000000}"/>
    <cellStyle name="60 % - Akzent2" xfId="42" xr:uid="{00000000-0005-0000-0000-00000D000000}"/>
    <cellStyle name="60 % - Akzent3" xfId="43" xr:uid="{00000000-0005-0000-0000-00000E000000}"/>
    <cellStyle name="60 % - Akzent4" xfId="44" xr:uid="{00000000-0005-0000-0000-00000F000000}"/>
    <cellStyle name="60 % - Akzent5" xfId="45" xr:uid="{00000000-0005-0000-0000-000010000000}"/>
    <cellStyle name="60 % - Akzent6" xfId="46" xr:uid="{00000000-0005-0000-0000-000011000000}"/>
    <cellStyle name="Akzent1" xfId="47" xr:uid="{00000000-0005-0000-0000-000012000000}"/>
    <cellStyle name="Akzent2" xfId="48" xr:uid="{00000000-0005-0000-0000-000013000000}"/>
    <cellStyle name="Akzent3" xfId="49" xr:uid="{00000000-0005-0000-0000-000014000000}"/>
    <cellStyle name="Akzent4" xfId="50" xr:uid="{00000000-0005-0000-0000-000015000000}"/>
    <cellStyle name="Akzent5" xfId="51" xr:uid="{00000000-0005-0000-0000-000016000000}"/>
    <cellStyle name="Akzent6" xfId="52" xr:uid="{00000000-0005-0000-0000-000017000000}"/>
    <cellStyle name="Ausgabe" xfId="53" xr:uid="{00000000-0005-0000-0000-000018000000}"/>
    <cellStyle name="Berechnung" xfId="54" xr:uid="{00000000-0005-0000-0000-000019000000}"/>
    <cellStyle name="Besuchter Hyperlink_03a-V_XXX_Figures_Country CodeYYMM.xls" xfId="1" xr:uid="{00000000-0005-0000-0000-00001A000000}"/>
    <cellStyle name="Eingabe" xfId="55" xr:uid="{00000000-0005-0000-0000-00001B000000}"/>
    <cellStyle name="Ergebnis" xfId="56" xr:uid="{00000000-0005-0000-0000-00001C000000}"/>
    <cellStyle name="Erklärender Text" xfId="57" xr:uid="{00000000-0005-0000-0000-00001D000000}"/>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8"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84" builtinId="9" hidden="1"/>
    <cellStyle name="Gut" xfId="58" xr:uid="{00000000-0005-0000-0000-00002F000000}"/>
    <cellStyle name="Hinweis" xfId="59" xr:uid="{00000000-0005-0000-0000-000030000000}"/>
    <cellStyle name="Hyperlink" xfId="2" builtinId="8" customBuiltin="1"/>
    <cellStyle name="Hyperlink 3" xfId="87" xr:uid="{E5582438-1358-2E4E-8702-9D0B53E91F55}"/>
    <cellStyle name="Hyperlink_Market_SITS_MMMYY_trav.xls 2" xfId="83" xr:uid="{00000000-0005-0000-0000-000032000000}"/>
    <cellStyle name="Hyperlink_Segm_online_09.xls 2" xfId="79" xr:uid="{00000000-0005-0000-0000-000033000000}"/>
    <cellStyle name="Link 2" xfId="9" xr:uid="{00000000-0005-0000-0000-000034000000}"/>
    <cellStyle name="Link 3" xfId="82" xr:uid="{00000000-0005-0000-0000-000035000000}"/>
    <cellStyle name="Normal" xfId="0" builtinId="0"/>
    <cellStyle name="Normal 2" xfId="10" xr:uid="{00000000-0005-0000-0000-000037000000}"/>
    <cellStyle name="Normal 3" xfId="60" xr:uid="{00000000-0005-0000-0000-000038000000}"/>
    <cellStyle name="Normal 4" xfId="85" xr:uid="{00000000-0005-0000-0000-000039000000}"/>
    <cellStyle name="Normal_tables_profile_non-euro" xfId="3" xr:uid="{00000000-0005-0000-0000-00003B000000}"/>
    <cellStyle name="Normal_tables_profile_non-euro 2" xfId="86" xr:uid="{00000000-0005-0000-0000-00003C000000}"/>
    <cellStyle name="Percent" xfId="4" builtinId="5"/>
    <cellStyle name="Percent 2" xfId="61" xr:uid="{00000000-0005-0000-0000-00003E000000}"/>
    <cellStyle name="Percent 2 2" xfId="62" xr:uid="{00000000-0005-0000-0000-00003F000000}"/>
    <cellStyle name="Percent 3" xfId="63" xr:uid="{00000000-0005-0000-0000-000040000000}"/>
    <cellStyle name="Prozent 2" xfId="11" xr:uid="{00000000-0005-0000-0000-000041000000}"/>
    <cellStyle name="Schlecht" xfId="64" xr:uid="{00000000-0005-0000-0000-000042000000}"/>
    <cellStyle name="Standard 1" xfId="5" xr:uid="{00000000-0005-0000-0000-000043000000}"/>
    <cellStyle name="Standard 1 2" xfId="25" xr:uid="{00000000-0005-0000-0000-000044000000}"/>
    <cellStyle name="Standard 1_Apps_Services" xfId="26" xr:uid="{00000000-0005-0000-0000-000045000000}"/>
    <cellStyle name="Standard 2" xfId="8" xr:uid="{00000000-0005-0000-0000-000046000000}"/>
    <cellStyle name="Standard 2 2" xfId="24" xr:uid="{00000000-0005-0000-0000-000047000000}"/>
    <cellStyle name="Standard 2 2 2" xfId="27" xr:uid="{00000000-0005-0000-0000-000048000000}"/>
    <cellStyle name="Standard 2 2_working" xfId="65" xr:uid="{00000000-0005-0000-0000-000049000000}"/>
    <cellStyle name="Standard 3" xfId="12" xr:uid="{00000000-0005-0000-0000-00004A000000}"/>
    <cellStyle name="Standard_03a-V_XXX_Figures_Country CodeYYMM.xls" xfId="6" xr:uid="{00000000-0005-0000-0000-00004B000000}"/>
    <cellStyle name="Standard_CompFigYY_EUR.xls 2 2" xfId="81" xr:uid="{00000000-0005-0000-0000-00004C000000}"/>
    <cellStyle name="Standard_DE_V_Banking_figures_0809.xls" xfId="7" xr:uid="{00000000-0005-0000-0000-00004D000000}"/>
    <cellStyle name="Standard_Market_SITS_MMMYY_trav.xls 2" xfId="80" xr:uid="{00000000-0005-0000-0000-00004E000000}"/>
    <cellStyle name="Standard_Segm_online_09.xls 2 2" xfId="78" xr:uid="{00000000-0005-0000-0000-000051000000}"/>
    <cellStyle name="Titel" xfId="66" xr:uid="{00000000-0005-0000-0000-000052000000}"/>
    <cellStyle name="Überschrift 1" xfId="67" xr:uid="{00000000-0005-0000-0000-000053000000}"/>
    <cellStyle name="Überschrift 2" xfId="68" xr:uid="{00000000-0005-0000-0000-000054000000}"/>
    <cellStyle name="Überschrift 3" xfId="69" xr:uid="{00000000-0005-0000-0000-000055000000}"/>
    <cellStyle name="Überschrift 4" xfId="70" xr:uid="{00000000-0005-0000-0000-000056000000}"/>
    <cellStyle name="Verknüpfte Zelle" xfId="71" xr:uid="{00000000-0005-0000-0000-000057000000}"/>
    <cellStyle name="Warnender Text" xfId="72" xr:uid="{00000000-0005-0000-0000-000058000000}"/>
    <cellStyle name="Zelle überprüfen" xfId="73" xr:uid="{00000000-0005-0000-0000-000059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E632E"/>
      <color rgb="FFD0A2A4"/>
      <color rgb="FF831D22"/>
      <color rgb="FFAF272F"/>
      <color rgb="FF14843C"/>
      <color rgb="FF8CC98C"/>
      <color rgb="FF324F53"/>
      <color rgb="FF107435"/>
      <color rgb="FFA5242B"/>
      <color rgb="FF741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percentStacked"/>
        <c:varyColors val="0"/>
        <c:ser>
          <c:idx val="5"/>
          <c:order val="0"/>
          <c:tx>
            <c:strRef>
              <c:f>Market_Ref_Currency!$A$23</c:f>
              <c:strCache>
                <c:ptCount val="1"/>
                <c:pt idx="0">
                  <c:v>Hardware Market</c:v>
                </c:pt>
              </c:strCache>
            </c:strRef>
          </c:tx>
          <c:spPr>
            <a:solidFill>
              <a:schemeClr val="tx2"/>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Market_Ref_Currency!$I$23:$J$23</c:f>
              <c:numCache>
                <c:formatCode>0.0%</c:formatCode>
                <c:ptCount val="2"/>
                <c:pt idx="0">
                  <c:v>0.18742341767826978</c:v>
                </c:pt>
                <c:pt idx="1">
                  <c:v>0.17683585348227115</c:v>
                </c:pt>
              </c:numCache>
            </c:numRef>
          </c:val>
          <c:extLst>
            <c:ext xmlns:c16="http://schemas.microsoft.com/office/drawing/2014/chart" uri="{C3380CC4-5D6E-409C-BE32-E72D297353CC}">
              <c16:uniqueId val="{00000002-2E6A-6143-825D-3265737FA3FA}"/>
            </c:ext>
          </c:extLst>
        </c:ser>
        <c:ser>
          <c:idx val="4"/>
          <c:order val="1"/>
          <c:tx>
            <c:strRef>
              <c:f>Market_Ref_Currency!$A$20</c:f>
              <c:strCache>
                <c:ptCount val="1"/>
                <c:pt idx="0">
                  <c:v>BPO</c:v>
                </c:pt>
              </c:strCache>
            </c:strRef>
          </c:tx>
          <c:spPr>
            <a:solidFill>
              <a:schemeClr val="accent3"/>
            </a:solidFill>
            <a:ln>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Market_Ref_Currency!$I$20:$J$20</c:f>
              <c:numCache>
                <c:formatCode>0.0%</c:formatCode>
                <c:ptCount val="2"/>
                <c:pt idx="0">
                  <c:v>6.728326730164623E-2</c:v>
                </c:pt>
                <c:pt idx="1">
                  <c:v>7.7072536062556027E-2</c:v>
                </c:pt>
              </c:numCache>
            </c:numRef>
          </c:val>
          <c:extLst>
            <c:ext xmlns:c16="http://schemas.microsoft.com/office/drawing/2014/chart" uri="{C3380CC4-5D6E-409C-BE32-E72D297353CC}">
              <c16:uniqueId val="{00000005-2E6A-6143-825D-3265737FA3FA}"/>
            </c:ext>
          </c:extLst>
        </c:ser>
        <c:ser>
          <c:idx val="3"/>
          <c:order val="2"/>
          <c:tx>
            <c:strRef>
              <c:f>Market_Ref_Currency!$A$19</c:f>
              <c:strCache>
                <c:ptCount val="1"/>
                <c:pt idx="0">
                  <c:v>Application-Related Services</c:v>
                </c:pt>
              </c:strCache>
            </c:strRef>
          </c:tx>
          <c:spPr>
            <a:solidFill>
              <a:srgbClr val="0070C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Market_Ref_Currency!$I$19:$J$19</c:f>
              <c:numCache>
                <c:formatCode>0.0%</c:formatCode>
                <c:ptCount val="2"/>
                <c:pt idx="0">
                  <c:v>0.15198804287646264</c:v>
                </c:pt>
                <c:pt idx="1">
                  <c:v>0.14741063191265411</c:v>
                </c:pt>
              </c:numCache>
            </c:numRef>
          </c:val>
          <c:extLst>
            <c:ext xmlns:c16="http://schemas.microsoft.com/office/drawing/2014/chart" uri="{C3380CC4-5D6E-409C-BE32-E72D297353CC}">
              <c16:uniqueId val="{00000008-2E6A-6143-825D-3265737FA3FA}"/>
            </c:ext>
          </c:extLst>
        </c:ser>
        <c:ser>
          <c:idx val="2"/>
          <c:order val="3"/>
          <c:tx>
            <c:strRef>
              <c:f>Market_Ref_Currency!$A$16</c:f>
              <c:strCache>
                <c:ptCount val="1"/>
                <c:pt idx="0">
                  <c:v>Infrastructure-Related Services</c:v>
                </c:pt>
              </c:strCache>
            </c:strRef>
          </c:tx>
          <c:spPr>
            <a:solidFill>
              <a:srgbClr val="00206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Market_Ref_Currency!$I$16:$J$16</c:f>
              <c:numCache>
                <c:formatCode>0.0%</c:formatCode>
                <c:ptCount val="2"/>
                <c:pt idx="0">
                  <c:v>0.27304625990069298</c:v>
                </c:pt>
                <c:pt idx="1">
                  <c:v>0.2479363037500267</c:v>
                </c:pt>
              </c:numCache>
            </c:numRef>
          </c:val>
          <c:extLst>
            <c:ext xmlns:c16="http://schemas.microsoft.com/office/drawing/2014/chart" uri="{C3380CC4-5D6E-409C-BE32-E72D297353CC}">
              <c16:uniqueId val="{0000000B-2E6A-6143-825D-3265737FA3FA}"/>
            </c:ext>
          </c:extLst>
        </c:ser>
        <c:ser>
          <c:idx val="7"/>
          <c:order val="4"/>
          <c:tx>
            <c:strRef>
              <c:f>Market_Ref_Currency!$A$11</c:f>
              <c:strCache>
                <c:ptCount val="1"/>
                <c:pt idx="0">
                  <c:v>Public IaaS/ PaaS</c:v>
                </c:pt>
              </c:strCache>
            </c:strRef>
          </c:tx>
          <c:spPr>
            <a:solidFill>
              <a:schemeClr val="accent6">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Market_Ref_Currency!$I$11:$J$11</c:f>
              <c:numCache>
                <c:formatCode>0.0%</c:formatCode>
                <c:ptCount val="2"/>
                <c:pt idx="0">
                  <c:v>8.0865704848420664E-2</c:v>
                </c:pt>
                <c:pt idx="1">
                  <c:v>8.8351271972778186E-2</c:v>
                </c:pt>
              </c:numCache>
            </c:numRef>
          </c:val>
          <c:extLst>
            <c:ext xmlns:c16="http://schemas.microsoft.com/office/drawing/2014/chart" uri="{C3380CC4-5D6E-409C-BE32-E72D297353CC}">
              <c16:uniqueId val="{00000002-A063-F148-B807-778CE5F2369D}"/>
            </c:ext>
          </c:extLst>
        </c:ser>
        <c:ser>
          <c:idx val="6"/>
          <c:order val="5"/>
          <c:tx>
            <c:strRef>
              <c:f>Market_Ref_Currency!$A$10</c:f>
              <c:strCache>
                <c:ptCount val="1"/>
                <c:pt idx="0">
                  <c:v>Software as a Service (SaaS)</c:v>
                </c:pt>
              </c:strCache>
            </c:strRef>
          </c:tx>
          <c:spPr>
            <a:solidFill>
              <a:schemeClr val="accent6">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Market_Ref_Currency!$I$10:$J$10</c:f>
              <c:numCache>
                <c:formatCode>0.0%</c:formatCode>
                <c:ptCount val="2"/>
                <c:pt idx="0">
                  <c:v>6.6804025047089169E-2</c:v>
                </c:pt>
                <c:pt idx="1">
                  <c:v>7.6674577536514285E-2</c:v>
                </c:pt>
              </c:numCache>
            </c:numRef>
          </c:val>
          <c:extLst>
            <c:ext xmlns:c16="http://schemas.microsoft.com/office/drawing/2014/chart" uri="{C3380CC4-5D6E-409C-BE32-E72D297353CC}">
              <c16:uniqueId val="{00000001-A063-F148-B807-778CE5F2369D}"/>
            </c:ext>
          </c:extLst>
        </c:ser>
        <c:ser>
          <c:idx val="1"/>
          <c:order val="6"/>
          <c:tx>
            <c:strRef>
              <c:f>Market_Ref_Currency!$A$9</c:f>
              <c:strCache>
                <c:ptCount val="1"/>
                <c:pt idx="0">
                  <c:v>Application Software &amp; Cloud Platforms*</c:v>
                </c:pt>
              </c:strCache>
            </c:strRef>
          </c:tx>
          <c:spPr>
            <a:solidFill>
              <a:schemeClr val="accent6">
                <a:lumMod val="60000"/>
                <a:lumOff val="40000"/>
              </a:schemeClr>
            </a:solidFill>
            <a:ln w="9525">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Market_Ref_Currency!$I$9:$J$9</c:f>
              <c:numCache>
                <c:formatCode>0.0%</c:formatCode>
                <c:ptCount val="2"/>
                <c:pt idx="0">
                  <c:v>9.1961475842361723E-2</c:v>
                </c:pt>
                <c:pt idx="1">
                  <c:v>9.7565101988929037E-2</c:v>
                </c:pt>
              </c:numCache>
            </c:numRef>
          </c:val>
          <c:extLst>
            <c:ext xmlns:c16="http://schemas.microsoft.com/office/drawing/2014/chart" uri="{C3380CC4-5D6E-409C-BE32-E72D297353CC}">
              <c16:uniqueId val="{0000000E-2E6A-6143-825D-3265737FA3FA}"/>
            </c:ext>
          </c:extLst>
        </c:ser>
        <c:ser>
          <c:idx val="0"/>
          <c:order val="7"/>
          <c:tx>
            <c:strRef>
              <c:f>Market_Ref_Currency!$A$8</c:f>
              <c:strCache>
                <c:ptCount val="1"/>
                <c:pt idx="0">
                  <c:v>Infrastructure Software &amp; Platforms</c:v>
                </c:pt>
              </c:strCache>
            </c:strRef>
          </c:tx>
          <c:spPr>
            <a:solidFill>
              <a:srgbClr val="D0A2A4"/>
            </a:solidFill>
            <a:ln w="9525">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Market_Ref_Currency!$I$8:$J$8</c:f>
              <c:numCache>
                <c:formatCode>0.0%</c:formatCode>
                <c:ptCount val="2"/>
                <c:pt idx="0">
                  <c:v>8.0627806505056798E-2</c:v>
                </c:pt>
                <c:pt idx="1">
                  <c:v>8.8153723294270361E-2</c:v>
                </c:pt>
              </c:numCache>
            </c:numRef>
          </c:val>
          <c:extLst>
            <c:ext xmlns:c16="http://schemas.microsoft.com/office/drawing/2014/chart" uri="{C3380CC4-5D6E-409C-BE32-E72D297353CC}">
              <c16:uniqueId val="{00000011-2E6A-6143-825D-3265737FA3FA}"/>
            </c:ext>
          </c:extLst>
        </c:ser>
        <c:dLbls>
          <c:showLegendKey val="0"/>
          <c:showVal val="0"/>
          <c:showCatName val="0"/>
          <c:showSerName val="0"/>
          <c:showPercent val="0"/>
          <c:showBubbleSize val="0"/>
        </c:dLbls>
        <c:gapWidth val="150"/>
        <c:overlap val="100"/>
        <c:axId val="2091125896"/>
        <c:axId val="2091364584"/>
      </c:barChart>
      <c:catAx>
        <c:axId val="2091125896"/>
        <c:scaling>
          <c:orientation val="minMax"/>
        </c:scaling>
        <c:delete val="0"/>
        <c:axPos val="b"/>
        <c:numFmt formatCode="General" sourceLinked="1"/>
        <c:majorTickMark val="out"/>
        <c:minorTickMark val="none"/>
        <c:tickLblPos val="nextTo"/>
        <c:txPr>
          <a:bodyPr/>
          <a:lstStyle/>
          <a:p>
            <a:pPr>
              <a:defRPr lang="de-DE"/>
            </a:pPr>
            <a:endParaRPr lang="en-RO"/>
          </a:p>
        </c:txPr>
        <c:crossAx val="2091364584"/>
        <c:crosses val="autoZero"/>
        <c:auto val="1"/>
        <c:lblAlgn val="ctr"/>
        <c:lblOffset val="100"/>
        <c:noMultiLvlLbl val="0"/>
      </c:catAx>
      <c:valAx>
        <c:axId val="2091364584"/>
        <c:scaling>
          <c:orientation val="minMax"/>
        </c:scaling>
        <c:delete val="0"/>
        <c:axPos val="l"/>
        <c:numFmt formatCode="0%" sourceLinked="1"/>
        <c:majorTickMark val="out"/>
        <c:minorTickMark val="none"/>
        <c:tickLblPos val="nextTo"/>
        <c:txPr>
          <a:bodyPr/>
          <a:lstStyle/>
          <a:p>
            <a:pPr>
              <a:defRPr lang="de-DE"/>
            </a:pPr>
            <a:endParaRPr lang="en-RO"/>
          </a:p>
        </c:txPr>
        <c:crossAx val="2091125896"/>
        <c:crosses val="autoZero"/>
        <c:crossBetween val="between"/>
      </c:valAx>
      <c:spPr>
        <a:noFill/>
      </c:spPr>
    </c:plotArea>
    <c:legend>
      <c:legendPos val="r"/>
      <c:layout>
        <c:manualLayout>
          <c:xMode val="edge"/>
          <c:yMode val="edge"/>
          <c:x val="0.66287005632834795"/>
          <c:y val="0.10887486625147466"/>
          <c:w val="0.32574474443066531"/>
          <c:h val="0.76482866470959421"/>
        </c:manualLayout>
      </c:layout>
      <c:overlay val="0"/>
      <c:txPr>
        <a:bodyPr/>
        <a:lstStyle/>
        <a:p>
          <a:pPr>
            <a:defRPr lang="de-DE"/>
          </a:pPr>
          <a:endParaRPr lang="en-RO"/>
        </a:p>
      </c:txPr>
    </c:legend>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a:solidFill>
                <a:schemeClr val="bg1"/>
              </a:solidFill>
            </a:ln>
            <a:effectLst>
              <a:outerShdw blurRad="50800" dist="38100" dir="2700000" algn="tl" rotWithShape="0">
                <a:srgbClr val="000000">
                  <a:alpha val="43000"/>
                </a:srgbClr>
              </a:outerShdw>
            </a:effectLst>
          </c:spPr>
          <c:dPt>
            <c:idx val="1"/>
            <c:bubble3D val="0"/>
            <c:extLst>
              <c:ext xmlns:c16="http://schemas.microsoft.com/office/drawing/2014/chart" uri="{C3380CC4-5D6E-409C-BE32-E72D297353CC}">
                <c16:uniqueId val="{00000001-7C73-D043-AA88-FD1E84EE886D}"/>
              </c:ext>
            </c:extLst>
          </c:dPt>
          <c:dPt>
            <c:idx val="8"/>
            <c:bubble3D val="0"/>
            <c:explosion val="13"/>
            <c:spPr>
              <a:solidFill>
                <a:schemeClr val="accent1"/>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9-7C73-D043-AA88-FD1E84EE886D}"/>
              </c:ext>
            </c:extLst>
          </c:dPt>
          <c:dLbls>
            <c:dLbl>
              <c:idx val="0"/>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C73-D043-AA88-FD1E84EE886D}"/>
                </c:ext>
              </c:extLst>
            </c:dLbl>
            <c:dLbl>
              <c:idx val="1"/>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C73-D043-AA88-FD1E84EE886D}"/>
                </c:ext>
              </c:extLst>
            </c:dLbl>
            <c:dLbl>
              <c:idx val="2"/>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C73-D043-AA88-FD1E84EE886D}"/>
                </c:ext>
              </c:extLst>
            </c:dLbl>
            <c:dLbl>
              <c:idx val="3"/>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C73-D043-AA88-FD1E84EE886D}"/>
                </c:ext>
              </c:extLst>
            </c:dLbl>
            <c:dLbl>
              <c:idx val="4"/>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C73-D043-AA88-FD1E84EE886D}"/>
                </c:ext>
              </c:extLst>
            </c:dLbl>
            <c:dLbl>
              <c:idx val="5"/>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C73-D043-AA88-FD1E84EE886D}"/>
                </c:ext>
              </c:extLst>
            </c:dLbl>
            <c:dLbl>
              <c:idx val="6"/>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C73-D043-AA88-FD1E84EE886D}"/>
                </c:ext>
              </c:extLst>
            </c:dLbl>
            <c:dLbl>
              <c:idx val="7"/>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C73-D043-AA88-FD1E84EE886D}"/>
                </c:ext>
              </c:extLst>
            </c:dLbl>
            <c:dLbl>
              <c:idx val="8"/>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C73-D043-AA88-FD1E84EE88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Graphs!$AO$4:$AO$12</c:f>
              <c:strCache>
                <c:ptCount val="9"/>
                <c:pt idx="0">
                  <c:v>Manufacturing</c:v>
                </c:pt>
                <c:pt idx="1">
                  <c:v>Banking</c:v>
                </c:pt>
                <c:pt idx="2">
                  <c:v>Insurance</c:v>
                </c:pt>
                <c:pt idx="3">
                  <c:v>Public Sector</c:v>
                </c:pt>
                <c:pt idx="4">
                  <c:v>Telecom</c:v>
                </c:pt>
                <c:pt idx="5">
                  <c:v>Utilities</c:v>
                </c:pt>
                <c:pt idx="6">
                  <c:v>Retail &amp; Wholesale</c:v>
                </c:pt>
                <c:pt idx="7">
                  <c:v>Services &amp; Consumers</c:v>
                </c:pt>
                <c:pt idx="8">
                  <c:v>Transport</c:v>
                </c:pt>
              </c:strCache>
            </c:strRef>
          </c:cat>
          <c:val>
            <c:numRef>
              <c:f>Graphs!$AP$4:$AP$12</c:f>
              <c:numCache>
                <c:formatCode>#,##0</c:formatCode>
                <c:ptCount val="9"/>
                <c:pt idx="0">
                  <c:v>55209.22052232088</c:v>
                </c:pt>
                <c:pt idx="1">
                  <c:v>18864.507484564765</c:v>
                </c:pt>
                <c:pt idx="2">
                  <c:v>10226.400010119614</c:v>
                </c:pt>
                <c:pt idx="3">
                  <c:v>26500.330551049465</c:v>
                </c:pt>
                <c:pt idx="4">
                  <c:v>8590.4348248569204</c:v>
                </c:pt>
                <c:pt idx="5">
                  <c:v>10275.868651334</c:v>
                </c:pt>
                <c:pt idx="6">
                  <c:v>11587.388116440807</c:v>
                </c:pt>
                <c:pt idx="7">
                  <c:v>26753.164302653106</c:v>
                </c:pt>
                <c:pt idx="8">
                  <c:v>7220.2861239058266</c:v>
                </c:pt>
              </c:numCache>
            </c:numRef>
          </c:val>
          <c:extLst>
            <c:ext xmlns:c16="http://schemas.microsoft.com/office/drawing/2014/chart" uri="{C3380CC4-5D6E-409C-BE32-E72D297353CC}">
              <c16:uniqueId val="{0000000A-7C73-D043-AA88-FD1E84EE886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lang="de-DE" sz="1200"/>
            </a:pPr>
            <a:r>
              <a:rPr lang="de-DE" sz="1200"/>
              <a:t>Software &amp; Cloud Plaftorms</a:t>
            </a:r>
            <a:br>
              <a:rPr lang="de-DE" sz="1200"/>
            </a:br>
            <a:r>
              <a:rPr lang="de-DE" sz="1200"/>
              <a:t> Market Volumes and</a:t>
            </a:r>
            <a:r>
              <a:rPr lang="de-DE" sz="1200" baseline="0"/>
              <a:t> CAGR</a:t>
            </a:r>
            <a:r>
              <a:rPr lang="de-DE" sz="1200"/>
              <a:t> by Vertical Sub-Segment</a:t>
            </a:r>
          </a:p>
        </c:rich>
      </c:tx>
      <c:overlay val="0"/>
    </c:title>
    <c:autoTitleDeleted val="0"/>
    <c:plotArea>
      <c:layout/>
      <c:barChart>
        <c:barDir val="col"/>
        <c:grouping val="clustered"/>
        <c:varyColors val="0"/>
        <c:ser>
          <c:idx val="0"/>
          <c:order val="0"/>
          <c:tx>
            <c:strRef>
              <c:f>Market_Ref_Currency!$D$51</c:f>
              <c:strCache>
                <c:ptCount val="1"/>
                <c:pt idx="0">
                  <c:v>2024</c:v>
                </c:pt>
              </c:strCache>
            </c:strRef>
          </c:tx>
          <c:spPr>
            <a:solidFill>
              <a:schemeClr val="accent6">
                <a:lumMod val="50000"/>
              </a:schemeClr>
            </a:solidFill>
            <a:ln>
              <a:noFill/>
            </a:ln>
            <a:effectLst/>
          </c:spPr>
          <c:invertIfNegative val="0"/>
          <c:cat>
            <c:strRef>
              <c:f>Market_Ref_Currency!$A$52:$A$55</c:f>
              <c:strCache>
                <c:ptCount val="4"/>
                <c:pt idx="0">
                  <c:v>Freight</c:v>
                </c:pt>
                <c:pt idx="1">
                  <c:v>Aviation</c:v>
                </c:pt>
                <c:pt idx="2">
                  <c:v>Rail &amp; Public Transport</c:v>
                </c:pt>
                <c:pt idx="3">
                  <c:v>Postal Services</c:v>
                </c:pt>
              </c:strCache>
            </c:strRef>
          </c:cat>
          <c:val>
            <c:numRef>
              <c:f>Market_Ref_Currency!$D$52:$D$55</c:f>
              <c:numCache>
                <c:formatCode>#,##0</c:formatCode>
                <c:ptCount val="4"/>
                <c:pt idx="0">
                  <c:v>79.786425936227872</c:v>
                </c:pt>
                <c:pt idx="1">
                  <c:v>132.9778692479926</c:v>
                </c:pt>
                <c:pt idx="2">
                  <c:v>180.54364452598151</c:v>
                </c:pt>
                <c:pt idx="3">
                  <c:v>108.43992759303764</c:v>
                </c:pt>
              </c:numCache>
            </c:numRef>
          </c:val>
          <c:extLst>
            <c:ext xmlns:c16="http://schemas.microsoft.com/office/drawing/2014/chart" uri="{C3380CC4-5D6E-409C-BE32-E72D297353CC}">
              <c16:uniqueId val="{00000000-4CEE-7D4F-8E4A-950A30521F75}"/>
            </c:ext>
          </c:extLst>
        </c:ser>
        <c:ser>
          <c:idx val="1"/>
          <c:order val="1"/>
          <c:tx>
            <c:strRef>
              <c:f>Market_Ref_Currency!$H$51</c:f>
              <c:strCache>
                <c:ptCount val="1"/>
                <c:pt idx="0">
                  <c:v>2028</c:v>
                </c:pt>
              </c:strCache>
            </c:strRef>
          </c:tx>
          <c:spPr>
            <a:ln>
              <a:noFill/>
            </a:ln>
            <a:effectLst/>
          </c:spPr>
          <c:invertIfNegative val="0"/>
          <c:cat>
            <c:strRef>
              <c:f>Market_Ref_Currency!$A$52:$A$55</c:f>
              <c:strCache>
                <c:ptCount val="4"/>
                <c:pt idx="0">
                  <c:v>Freight</c:v>
                </c:pt>
                <c:pt idx="1">
                  <c:v>Aviation</c:v>
                </c:pt>
                <c:pt idx="2">
                  <c:v>Rail &amp; Public Transport</c:v>
                </c:pt>
                <c:pt idx="3">
                  <c:v>Postal Services</c:v>
                </c:pt>
              </c:strCache>
            </c:strRef>
          </c:cat>
          <c:val>
            <c:numRef>
              <c:f>Market_Ref_Currency!$H$52:$H$55</c:f>
              <c:numCache>
                <c:formatCode>#,##0</c:formatCode>
                <c:ptCount val="4"/>
                <c:pt idx="0">
                  <c:v>119.78642593622787</c:v>
                </c:pt>
                <c:pt idx="1">
                  <c:v>172.9778692479926</c:v>
                </c:pt>
                <c:pt idx="2">
                  <c:v>220.54364452598151</c:v>
                </c:pt>
                <c:pt idx="3">
                  <c:v>148.43992759303762</c:v>
                </c:pt>
              </c:numCache>
            </c:numRef>
          </c:val>
          <c:extLst>
            <c:ext xmlns:c16="http://schemas.microsoft.com/office/drawing/2014/chart" uri="{C3380CC4-5D6E-409C-BE32-E72D297353CC}">
              <c16:uniqueId val="{00000001-4CEE-7D4F-8E4A-950A30521F75}"/>
            </c:ext>
          </c:extLst>
        </c:ser>
        <c:dLbls>
          <c:showLegendKey val="0"/>
          <c:showVal val="0"/>
          <c:showCatName val="0"/>
          <c:showSerName val="0"/>
          <c:showPercent val="0"/>
          <c:showBubbleSize val="0"/>
        </c:dLbls>
        <c:gapWidth val="100"/>
        <c:axId val="-2146844680"/>
        <c:axId val="-2146859352"/>
      </c:barChart>
      <c:lineChart>
        <c:grouping val="standard"/>
        <c:varyColors val="0"/>
        <c:ser>
          <c:idx val="2"/>
          <c:order val="2"/>
          <c:tx>
            <c:strRef>
              <c:f>Market_Ref_Currency!$S$51</c:f>
              <c:strCache>
                <c:ptCount val="1"/>
                <c:pt idx="0">
                  <c:v>CAGR 24/28</c:v>
                </c:pt>
              </c:strCache>
            </c:strRef>
          </c:tx>
          <c:spPr>
            <a:ln w="28575">
              <a:noFill/>
            </a:ln>
            <a:effectLst/>
          </c:spPr>
          <c:marker>
            <c:spPr>
              <a:solidFill>
                <a:srgbClr val="FF0000"/>
              </a:solidFill>
              <a:ln>
                <a:solidFill>
                  <a:srgbClr val="FF000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EE-7D4F-8E4A-950A30521F75}"/>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EE-7D4F-8E4A-950A30521F75}"/>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EE-7D4F-8E4A-950A30521F75}"/>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EE-7D4F-8E4A-950A30521F75}"/>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EE-7D4F-8E4A-950A30521F75}"/>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EE-7D4F-8E4A-950A30521F75}"/>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EE-7D4F-8E4A-950A30521F75}"/>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EE-7D4F-8E4A-950A30521F75}"/>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EE-7D4F-8E4A-950A30521F75}"/>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EE-7D4F-8E4A-950A30521F75}"/>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EE-7D4F-8E4A-950A30521F7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Market_Ref_Currency!$A$52:$A$55</c:f>
              <c:strCache>
                <c:ptCount val="4"/>
                <c:pt idx="0">
                  <c:v>Freight</c:v>
                </c:pt>
                <c:pt idx="1">
                  <c:v>Aviation</c:v>
                </c:pt>
                <c:pt idx="2">
                  <c:v>Rail &amp; Public Transport</c:v>
                </c:pt>
                <c:pt idx="3">
                  <c:v>Postal Services</c:v>
                </c:pt>
              </c:strCache>
            </c:strRef>
          </c:cat>
          <c:val>
            <c:numRef>
              <c:f>Market_Ref_Currency!$S$52:$S$55</c:f>
              <c:numCache>
                <c:formatCode>0.0%</c:formatCode>
                <c:ptCount val="4"/>
                <c:pt idx="0">
                  <c:v>0.10692870302116408</c:v>
                </c:pt>
                <c:pt idx="1">
                  <c:v>6.7954606424701192E-2</c:v>
                </c:pt>
                <c:pt idx="2">
                  <c:v>5.1303440066249317E-2</c:v>
                </c:pt>
                <c:pt idx="3">
                  <c:v>8.1659026216414077E-2</c:v>
                </c:pt>
              </c:numCache>
            </c:numRef>
          </c:val>
          <c:smooth val="0"/>
          <c:extLst>
            <c:ext xmlns:c16="http://schemas.microsoft.com/office/drawing/2014/chart" uri="{C3380CC4-5D6E-409C-BE32-E72D297353CC}">
              <c16:uniqueId val="{0000000D-4CEE-7D4F-8E4A-950A30521F75}"/>
            </c:ext>
          </c:extLst>
        </c:ser>
        <c:dLbls>
          <c:showLegendKey val="0"/>
          <c:showVal val="0"/>
          <c:showCatName val="0"/>
          <c:showSerName val="0"/>
          <c:showPercent val="0"/>
          <c:showBubbleSize val="0"/>
        </c:dLbls>
        <c:marker val="1"/>
        <c:smooth val="0"/>
        <c:axId val="2127875448"/>
        <c:axId val="-2141627848"/>
      </c:lineChart>
      <c:catAx>
        <c:axId val="-2146844680"/>
        <c:scaling>
          <c:orientation val="minMax"/>
        </c:scaling>
        <c:delete val="0"/>
        <c:axPos val="b"/>
        <c:numFmt formatCode="General" sourceLinked="1"/>
        <c:majorTickMark val="out"/>
        <c:minorTickMark val="none"/>
        <c:tickLblPos val="nextTo"/>
        <c:txPr>
          <a:bodyPr/>
          <a:lstStyle/>
          <a:p>
            <a:pPr>
              <a:defRPr lang="de-DE"/>
            </a:pPr>
            <a:endParaRPr lang="en-RO"/>
          </a:p>
        </c:txPr>
        <c:crossAx val="-2146859352"/>
        <c:crosses val="autoZero"/>
        <c:auto val="1"/>
        <c:lblAlgn val="ctr"/>
        <c:lblOffset val="100"/>
        <c:noMultiLvlLbl val="0"/>
      </c:catAx>
      <c:valAx>
        <c:axId val="-2146859352"/>
        <c:scaling>
          <c:orientation val="minMax"/>
        </c:scaling>
        <c:delete val="0"/>
        <c:axPos val="l"/>
        <c:numFmt formatCode="#,##0" sourceLinked="1"/>
        <c:majorTickMark val="out"/>
        <c:minorTickMark val="none"/>
        <c:tickLblPos val="nextTo"/>
        <c:txPr>
          <a:bodyPr/>
          <a:lstStyle/>
          <a:p>
            <a:pPr>
              <a:defRPr lang="de-DE"/>
            </a:pPr>
            <a:endParaRPr lang="en-RO"/>
          </a:p>
        </c:txPr>
        <c:crossAx val="-2146844680"/>
        <c:crosses val="autoZero"/>
        <c:crossBetween val="between"/>
      </c:valAx>
      <c:valAx>
        <c:axId val="-2141627848"/>
        <c:scaling>
          <c:orientation val="minMax"/>
        </c:scaling>
        <c:delete val="0"/>
        <c:axPos val="r"/>
        <c:numFmt formatCode="0.0%" sourceLinked="1"/>
        <c:majorTickMark val="out"/>
        <c:minorTickMark val="none"/>
        <c:tickLblPos val="nextTo"/>
        <c:txPr>
          <a:bodyPr/>
          <a:lstStyle/>
          <a:p>
            <a:pPr>
              <a:defRPr lang="de-DE"/>
            </a:pPr>
            <a:endParaRPr lang="en-RO"/>
          </a:p>
        </c:txPr>
        <c:crossAx val="2127875448"/>
        <c:crosses val="max"/>
        <c:crossBetween val="between"/>
      </c:valAx>
      <c:catAx>
        <c:axId val="2127875448"/>
        <c:scaling>
          <c:orientation val="minMax"/>
        </c:scaling>
        <c:delete val="1"/>
        <c:axPos val="b"/>
        <c:numFmt formatCode="General" sourceLinked="1"/>
        <c:majorTickMark val="out"/>
        <c:minorTickMark val="none"/>
        <c:tickLblPos val="nextTo"/>
        <c:crossAx val="-2141627848"/>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lang="de-DE" sz="1200"/>
            </a:pPr>
            <a:r>
              <a:rPr lang="de-DE" sz="1200"/>
              <a:t>IT Services: Market Volumes and CAGR by Vertical Sub-Segment</a:t>
            </a:r>
          </a:p>
        </c:rich>
      </c:tx>
      <c:overlay val="0"/>
    </c:title>
    <c:autoTitleDeleted val="0"/>
    <c:plotArea>
      <c:layout/>
      <c:barChart>
        <c:barDir val="col"/>
        <c:grouping val="clustered"/>
        <c:varyColors val="0"/>
        <c:ser>
          <c:idx val="0"/>
          <c:order val="0"/>
          <c:tx>
            <c:strRef>
              <c:f>Market_Ref_Currency!$D$39</c:f>
              <c:strCache>
                <c:ptCount val="1"/>
                <c:pt idx="0">
                  <c:v>2024</c:v>
                </c:pt>
              </c:strCache>
            </c:strRef>
          </c:tx>
          <c:spPr>
            <a:ln>
              <a:noFill/>
            </a:ln>
            <a:effectLst/>
          </c:spPr>
          <c:invertIfNegative val="0"/>
          <c:cat>
            <c:strRef>
              <c:f>Market_Ref_Currency!$A$40:$A$43</c:f>
              <c:strCache>
                <c:ptCount val="4"/>
                <c:pt idx="0">
                  <c:v>Freight</c:v>
                </c:pt>
                <c:pt idx="1">
                  <c:v>Aviation</c:v>
                </c:pt>
                <c:pt idx="2">
                  <c:v>Rail &amp; Public Transport</c:v>
                </c:pt>
                <c:pt idx="3">
                  <c:v>Postal Services</c:v>
                </c:pt>
              </c:strCache>
            </c:strRef>
          </c:cat>
          <c:val>
            <c:numRef>
              <c:f>Market_Ref_Currency!$D$40:$D$43</c:f>
              <c:numCache>
                <c:formatCode>#,##0</c:formatCode>
                <c:ptCount val="4"/>
                <c:pt idx="0">
                  <c:v>158.78723533452171</c:v>
                </c:pt>
                <c:pt idx="1">
                  <c:v>201.62595232812461</c:v>
                </c:pt>
                <c:pt idx="2">
                  <c:v>247.51680564336536</c:v>
                </c:pt>
                <c:pt idx="3">
                  <c:v>183.3809759060639</c:v>
                </c:pt>
              </c:numCache>
            </c:numRef>
          </c:val>
          <c:extLst>
            <c:ext xmlns:c16="http://schemas.microsoft.com/office/drawing/2014/chart" uri="{C3380CC4-5D6E-409C-BE32-E72D297353CC}">
              <c16:uniqueId val="{00000000-54CF-654E-AC31-CD771E7DE00C}"/>
            </c:ext>
          </c:extLst>
        </c:ser>
        <c:ser>
          <c:idx val="1"/>
          <c:order val="1"/>
          <c:tx>
            <c:strRef>
              <c:f>Market_Ref_Currency!$H$39</c:f>
              <c:strCache>
                <c:ptCount val="1"/>
                <c:pt idx="0">
                  <c:v>2028</c:v>
                </c:pt>
              </c:strCache>
            </c:strRef>
          </c:tx>
          <c:spPr>
            <a:solidFill>
              <a:srgbClr val="0070C0"/>
            </a:solidFill>
            <a:ln>
              <a:noFill/>
            </a:ln>
            <a:effectLst/>
          </c:spPr>
          <c:invertIfNegative val="0"/>
          <c:cat>
            <c:strRef>
              <c:f>Market_Ref_Currency!$A$40:$A$43</c:f>
              <c:strCache>
                <c:ptCount val="4"/>
                <c:pt idx="0">
                  <c:v>Freight</c:v>
                </c:pt>
                <c:pt idx="1">
                  <c:v>Aviation</c:v>
                </c:pt>
                <c:pt idx="2">
                  <c:v>Rail &amp; Public Transport</c:v>
                </c:pt>
                <c:pt idx="3">
                  <c:v>Postal Services</c:v>
                </c:pt>
              </c:strCache>
            </c:strRef>
          </c:cat>
          <c:val>
            <c:numRef>
              <c:f>Market_Ref_Currency!$H$40:$H$43</c:f>
              <c:numCache>
                <c:formatCode>#,##0</c:formatCode>
                <c:ptCount val="4"/>
                <c:pt idx="0">
                  <c:v>198.78723533452171</c:v>
                </c:pt>
                <c:pt idx="1">
                  <c:v>241.62595232812461</c:v>
                </c:pt>
                <c:pt idx="2">
                  <c:v>287.51680564336539</c:v>
                </c:pt>
                <c:pt idx="3">
                  <c:v>223.3809759060639</c:v>
                </c:pt>
              </c:numCache>
            </c:numRef>
          </c:val>
          <c:extLst>
            <c:ext xmlns:c16="http://schemas.microsoft.com/office/drawing/2014/chart" uri="{C3380CC4-5D6E-409C-BE32-E72D297353CC}">
              <c16:uniqueId val="{00000001-54CF-654E-AC31-CD771E7DE00C}"/>
            </c:ext>
          </c:extLst>
        </c:ser>
        <c:dLbls>
          <c:showLegendKey val="0"/>
          <c:showVal val="0"/>
          <c:showCatName val="0"/>
          <c:showSerName val="0"/>
          <c:showPercent val="0"/>
          <c:showBubbleSize val="0"/>
        </c:dLbls>
        <c:gapWidth val="100"/>
        <c:axId val="-2141542488"/>
        <c:axId val="-2141602088"/>
      </c:barChart>
      <c:lineChart>
        <c:grouping val="standard"/>
        <c:varyColors val="0"/>
        <c:ser>
          <c:idx val="2"/>
          <c:order val="2"/>
          <c:tx>
            <c:strRef>
              <c:f>Market_Ref_Currency!$S$39</c:f>
              <c:strCache>
                <c:ptCount val="1"/>
                <c:pt idx="0">
                  <c:v>CAGR 24/28</c:v>
                </c:pt>
              </c:strCache>
            </c:strRef>
          </c:tx>
          <c:spPr>
            <a:ln w="28575">
              <a:noFill/>
            </a:ln>
            <a:effectLst/>
          </c:spPr>
          <c:marker>
            <c:spPr>
              <a:solidFill>
                <a:srgbClr val="00B0F0"/>
              </a:solidFill>
              <a:ln>
                <a:solidFill>
                  <a:srgbClr val="00B0F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F-654E-AC31-CD771E7DE00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CF-654E-AC31-CD771E7DE00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CF-654E-AC31-CD771E7DE00C}"/>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CF-654E-AC31-CD771E7DE00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CF-654E-AC31-CD771E7DE00C}"/>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CF-654E-AC31-CD771E7DE00C}"/>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CF-654E-AC31-CD771E7DE00C}"/>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CF-654E-AC31-CD771E7DE00C}"/>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CF-654E-AC31-CD771E7DE00C}"/>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CF-654E-AC31-CD771E7DE00C}"/>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CF-654E-AC31-CD771E7DE0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Market_Ref_Currency!$A$40:$A$43</c:f>
              <c:strCache>
                <c:ptCount val="4"/>
                <c:pt idx="0">
                  <c:v>Freight</c:v>
                </c:pt>
                <c:pt idx="1">
                  <c:v>Aviation</c:v>
                </c:pt>
                <c:pt idx="2">
                  <c:v>Rail &amp; Public Transport</c:v>
                </c:pt>
                <c:pt idx="3">
                  <c:v>Postal Services</c:v>
                </c:pt>
              </c:strCache>
            </c:strRef>
          </c:cat>
          <c:val>
            <c:numRef>
              <c:f>Market_Ref_Currency!$S$40:$S$43</c:f>
              <c:numCache>
                <c:formatCode>0.0%</c:formatCode>
                <c:ptCount val="4"/>
                <c:pt idx="0">
                  <c:v>5.7774825036519317E-2</c:v>
                </c:pt>
                <c:pt idx="1">
                  <c:v>4.6283283804031017E-2</c:v>
                </c:pt>
                <c:pt idx="2">
                  <c:v>3.8160822705913588E-2</c:v>
                </c:pt>
                <c:pt idx="3">
                  <c:v>5.0565116296804824E-2</c:v>
                </c:pt>
              </c:numCache>
            </c:numRef>
          </c:val>
          <c:smooth val="0"/>
          <c:extLst>
            <c:ext xmlns:c16="http://schemas.microsoft.com/office/drawing/2014/chart" uri="{C3380CC4-5D6E-409C-BE32-E72D297353CC}">
              <c16:uniqueId val="{0000000D-54CF-654E-AC31-CD771E7DE00C}"/>
            </c:ext>
          </c:extLst>
        </c:ser>
        <c:dLbls>
          <c:showLegendKey val="0"/>
          <c:showVal val="0"/>
          <c:showCatName val="0"/>
          <c:showSerName val="0"/>
          <c:showPercent val="0"/>
          <c:showBubbleSize val="0"/>
        </c:dLbls>
        <c:marker val="1"/>
        <c:smooth val="0"/>
        <c:axId val="-2141604472"/>
        <c:axId val="-2141597272"/>
      </c:lineChart>
      <c:catAx>
        <c:axId val="-2141542488"/>
        <c:scaling>
          <c:orientation val="minMax"/>
        </c:scaling>
        <c:delete val="0"/>
        <c:axPos val="b"/>
        <c:numFmt formatCode="General" sourceLinked="1"/>
        <c:majorTickMark val="out"/>
        <c:minorTickMark val="none"/>
        <c:tickLblPos val="nextTo"/>
        <c:txPr>
          <a:bodyPr/>
          <a:lstStyle/>
          <a:p>
            <a:pPr>
              <a:defRPr lang="de-DE"/>
            </a:pPr>
            <a:endParaRPr lang="en-RO"/>
          </a:p>
        </c:txPr>
        <c:crossAx val="-2141602088"/>
        <c:crosses val="autoZero"/>
        <c:auto val="1"/>
        <c:lblAlgn val="ctr"/>
        <c:lblOffset val="100"/>
        <c:noMultiLvlLbl val="0"/>
      </c:catAx>
      <c:valAx>
        <c:axId val="-2141602088"/>
        <c:scaling>
          <c:orientation val="minMax"/>
        </c:scaling>
        <c:delete val="0"/>
        <c:axPos val="l"/>
        <c:numFmt formatCode="#,##0" sourceLinked="1"/>
        <c:majorTickMark val="out"/>
        <c:minorTickMark val="none"/>
        <c:tickLblPos val="nextTo"/>
        <c:txPr>
          <a:bodyPr/>
          <a:lstStyle/>
          <a:p>
            <a:pPr>
              <a:defRPr lang="de-DE"/>
            </a:pPr>
            <a:endParaRPr lang="en-RO"/>
          </a:p>
        </c:txPr>
        <c:crossAx val="-2141542488"/>
        <c:crosses val="autoZero"/>
        <c:crossBetween val="between"/>
      </c:valAx>
      <c:valAx>
        <c:axId val="-2141597272"/>
        <c:scaling>
          <c:orientation val="minMax"/>
        </c:scaling>
        <c:delete val="0"/>
        <c:axPos val="r"/>
        <c:numFmt formatCode="0.0%" sourceLinked="1"/>
        <c:majorTickMark val="out"/>
        <c:minorTickMark val="none"/>
        <c:tickLblPos val="nextTo"/>
        <c:txPr>
          <a:bodyPr/>
          <a:lstStyle/>
          <a:p>
            <a:pPr>
              <a:defRPr lang="de-DE"/>
            </a:pPr>
            <a:endParaRPr lang="en-RO"/>
          </a:p>
        </c:txPr>
        <c:crossAx val="-2141604472"/>
        <c:crosses val="max"/>
        <c:crossBetween val="between"/>
      </c:valAx>
      <c:catAx>
        <c:axId val="-2141604472"/>
        <c:scaling>
          <c:orientation val="minMax"/>
        </c:scaling>
        <c:delete val="1"/>
        <c:axPos val="b"/>
        <c:numFmt formatCode="General" sourceLinked="1"/>
        <c:majorTickMark val="out"/>
        <c:minorTickMark val="none"/>
        <c:tickLblPos val="nextTo"/>
        <c:crossAx val="-2141597272"/>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lang="de-DE" sz="1200"/>
            </a:pPr>
            <a:r>
              <a:rPr lang="de-DE" sz="1200"/>
              <a:t>IT Expenditure by Vertical Sub-Segment</a:t>
            </a:r>
          </a:p>
        </c:rich>
      </c:tx>
      <c:overlay val="0"/>
    </c:title>
    <c:autoTitleDeleted val="0"/>
    <c:plotArea>
      <c:layout/>
      <c:barChart>
        <c:barDir val="col"/>
        <c:grouping val="clustered"/>
        <c:varyColors val="0"/>
        <c:ser>
          <c:idx val="0"/>
          <c:order val="0"/>
          <c:tx>
            <c:strRef>
              <c:f>Market_Ref_Currency!$D$63</c:f>
              <c:strCache>
                <c:ptCount val="1"/>
                <c:pt idx="0">
                  <c:v>2024</c:v>
                </c:pt>
              </c:strCache>
            </c:strRef>
          </c:tx>
          <c:spPr>
            <a:solidFill>
              <a:srgbClr val="0E632E"/>
            </a:solidFill>
            <a:ln>
              <a:noFill/>
            </a:ln>
            <a:effectLst/>
          </c:spPr>
          <c:invertIfNegative val="0"/>
          <c:cat>
            <c:strRef>
              <c:f>Market_Ref_Currency!$A$64:$A$67</c:f>
              <c:strCache>
                <c:ptCount val="4"/>
                <c:pt idx="0">
                  <c:v>Freight</c:v>
                </c:pt>
                <c:pt idx="1">
                  <c:v>Aviation</c:v>
                </c:pt>
                <c:pt idx="2">
                  <c:v>Rail &amp; Public Transport</c:v>
                </c:pt>
                <c:pt idx="3">
                  <c:v>Postal Services</c:v>
                </c:pt>
              </c:strCache>
            </c:strRef>
          </c:cat>
          <c:val>
            <c:numRef>
              <c:f>Market_Ref_Currency!$D$64:$D$67</c:f>
              <c:numCache>
                <c:formatCode>#,##0</c:formatCode>
                <c:ptCount val="4"/>
                <c:pt idx="0">
                  <c:v>369.22533085740326</c:v>
                </c:pt>
                <c:pt idx="1">
                  <c:v>632.09372464038961</c:v>
                </c:pt>
                <c:pt idx="2">
                  <c:v>870.21452445838474</c:v>
                </c:pt>
                <c:pt idx="3">
                  <c:v>503.09167334339412</c:v>
                </c:pt>
              </c:numCache>
            </c:numRef>
          </c:val>
          <c:extLst>
            <c:ext xmlns:c16="http://schemas.microsoft.com/office/drawing/2014/chart" uri="{C3380CC4-5D6E-409C-BE32-E72D297353CC}">
              <c16:uniqueId val="{00000000-E352-6B40-919C-9057F02D1ECF}"/>
            </c:ext>
          </c:extLst>
        </c:ser>
        <c:ser>
          <c:idx val="1"/>
          <c:order val="1"/>
          <c:tx>
            <c:strRef>
              <c:f>Market_Ref_Currency!$H$63</c:f>
              <c:strCache>
                <c:ptCount val="1"/>
                <c:pt idx="0">
                  <c:v>2028</c:v>
                </c:pt>
              </c:strCache>
            </c:strRef>
          </c:tx>
          <c:spPr>
            <a:solidFill>
              <a:srgbClr val="00B050"/>
            </a:solidFill>
            <a:ln>
              <a:noFill/>
            </a:ln>
            <a:effectLst/>
          </c:spPr>
          <c:invertIfNegative val="0"/>
          <c:cat>
            <c:strRef>
              <c:f>Market_Ref_Currency!$A$64:$A$67</c:f>
              <c:strCache>
                <c:ptCount val="4"/>
                <c:pt idx="0">
                  <c:v>Freight</c:v>
                </c:pt>
                <c:pt idx="1">
                  <c:v>Aviation</c:v>
                </c:pt>
                <c:pt idx="2">
                  <c:v>Rail &amp; Public Transport</c:v>
                </c:pt>
                <c:pt idx="3">
                  <c:v>Postal Services</c:v>
                </c:pt>
              </c:strCache>
            </c:strRef>
          </c:cat>
          <c:val>
            <c:numRef>
              <c:f>Market_Ref_Currency!$H$64:$H$67</c:f>
              <c:numCache>
                <c:formatCode>#,##0</c:formatCode>
                <c:ptCount val="4"/>
                <c:pt idx="0">
                  <c:v>409.22533085740326</c:v>
                </c:pt>
                <c:pt idx="1">
                  <c:v>672.09372464038961</c:v>
                </c:pt>
                <c:pt idx="2">
                  <c:v>910.21452445838474</c:v>
                </c:pt>
                <c:pt idx="3">
                  <c:v>543.09167334339418</c:v>
                </c:pt>
              </c:numCache>
            </c:numRef>
          </c:val>
          <c:extLst>
            <c:ext xmlns:c16="http://schemas.microsoft.com/office/drawing/2014/chart" uri="{C3380CC4-5D6E-409C-BE32-E72D297353CC}">
              <c16:uniqueId val="{00000001-E352-6B40-919C-9057F02D1ECF}"/>
            </c:ext>
          </c:extLst>
        </c:ser>
        <c:dLbls>
          <c:showLegendKey val="0"/>
          <c:showVal val="0"/>
          <c:showCatName val="0"/>
          <c:showSerName val="0"/>
          <c:showPercent val="0"/>
          <c:showBubbleSize val="0"/>
        </c:dLbls>
        <c:gapWidth val="100"/>
        <c:axId val="-2142836616"/>
        <c:axId val="-2142833272"/>
      </c:barChart>
      <c:lineChart>
        <c:grouping val="standard"/>
        <c:varyColors val="0"/>
        <c:ser>
          <c:idx val="2"/>
          <c:order val="2"/>
          <c:tx>
            <c:strRef>
              <c:f>Market_Ref_Currency!$S$63</c:f>
              <c:strCache>
                <c:ptCount val="1"/>
                <c:pt idx="0">
                  <c:v>CAGR 24/28</c:v>
                </c:pt>
              </c:strCache>
            </c:strRef>
          </c:tx>
          <c:spPr>
            <a:ln w="28575">
              <a:noFill/>
            </a:ln>
            <a:effectLst/>
          </c:spPr>
          <c:marker>
            <c:spPr>
              <a:solidFill>
                <a:srgbClr val="92D050"/>
              </a:solidFill>
              <a:ln>
                <a:solidFill>
                  <a:schemeClr val="accent5"/>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52-6B40-919C-9057F02D1ECF}"/>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52-6B40-919C-9057F02D1ECF}"/>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52-6B40-919C-9057F02D1ECF}"/>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52-6B40-919C-9057F02D1ECF}"/>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52-6B40-919C-9057F02D1ECF}"/>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52-6B40-919C-9057F02D1ECF}"/>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52-6B40-919C-9057F02D1ECF}"/>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52-6B40-919C-9057F02D1ECF}"/>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52-6B40-919C-9057F02D1ECF}"/>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52-6B40-919C-9057F02D1ECF}"/>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52-6B40-919C-9057F02D1E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Market_Ref_Currency!$A$64:$A$67</c:f>
              <c:strCache>
                <c:ptCount val="4"/>
                <c:pt idx="0">
                  <c:v>Freight</c:v>
                </c:pt>
                <c:pt idx="1">
                  <c:v>Aviation</c:v>
                </c:pt>
                <c:pt idx="2">
                  <c:v>Rail &amp; Public Transport</c:v>
                </c:pt>
                <c:pt idx="3">
                  <c:v>Postal Services</c:v>
                </c:pt>
              </c:strCache>
            </c:strRef>
          </c:cat>
          <c:val>
            <c:numRef>
              <c:f>Market_Ref_Currency!$S$64:$S$67</c:f>
              <c:numCache>
                <c:formatCode>0.0%</c:formatCode>
                <c:ptCount val="4"/>
                <c:pt idx="0">
                  <c:v>2.6048181612964738E-2</c:v>
                </c:pt>
                <c:pt idx="1">
                  <c:v>1.5458292291908871E-2</c:v>
                </c:pt>
                <c:pt idx="2">
                  <c:v>1.1298489143549029E-2</c:v>
                </c:pt>
                <c:pt idx="3">
                  <c:v>1.9310513566451304E-2</c:v>
                </c:pt>
              </c:numCache>
            </c:numRef>
          </c:val>
          <c:smooth val="0"/>
          <c:extLst>
            <c:ext xmlns:c16="http://schemas.microsoft.com/office/drawing/2014/chart" uri="{C3380CC4-5D6E-409C-BE32-E72D297353CC}">
              <c16:uniqueId val="{0000000D-E352-6B40-919C-9057F02D1ECF}"/>
            </c:ext>
          </c:extLst>
        </c:ser>
        <c:dLbls>
          <c:showLegendKey val="0"/>
          <c:showVal val="0"/>
          <c:showCatName val="0"/>
          <c:showSerName val="0"/>
          <c:showPercent val="0"/>
          <c:showBubbleSize val="0"/>
        </c:dLbls>
        <c:marker val="1"/>
        <c:smooth val="0"/>
        <c:axId val="-2142827224"/>
        <c:axId val="-2142830264"/>
      </c:lineChart>
      <c:catAx>
        <c:axId val="-2142836616"/>
        <c:scaling>
          <c:orientation val="minMax"/>
        </c:scaling>
        <c:delete val="0"/>
        <c:axPos val="b"/>
        <c:numFmt formatCode="General" sourceLinked="1"/>
        <c:majorTickMark val="out"/>
        <c:minorTickMark val="none"/>
        <c:tickLblPos val="nextTo"/>
        <c:txPr>
          <a:bodyPr/>
          <a:lstStyle/>
          <a:p>
            <a:pPr>
              <a:defRPr lang="de-DE"/>
            </a:pPr>
            <a:endParaRPr lang="en-RO"/>
          </a:p>
        </c:txPr>
        <c:crossAx val="-2142833272"/>
        <c:crosses val="autoZero"/>
        <c:auto val="1"/>
        <c:lblAlgn val="ctr"/>
        <c:lblOffset val="100"/>
        <c:noMultiLvlLbl val="0"/>
      </c:catAx>
      <c:valAx>
        <c:axId val="-2142833272"/>
        <c:scaling>
          <c:orientation val="minMax"/>
        </c:scaling>
        <c:delete val="0"/>
        <c:axPos val="l"/>
        <c:numFmt formatCode="#,##0" sourceLinked="1"/>
        <c:majorTickMark val="out"/>
        <c:minorTickMark val="none"/>
        <c:tickLblPos val="nextTo"/>
        <c:txPr>
          <a:bodyPr/>
          <a:lstStyle/>
          <a:p>
            <a:pPr>
              <a:defRPr lang="de-DE"/>
            </a:pPr>
            <a:endParaRPr lang="en-RO"/>
          </a:p>
        </c:txPr>
        <c:crossAx val="-2142836616"/>
        <c:crosses val="autoZero"/>
        <c:crossBetween val="between"/>
      </c:valAx>
      <c:valAx>
        <c:axId val="-2142830264"/>
        <c:scaling>
          <c:orientation val="minMax"/>
        </c:scaling>
        <c:delete val="0"/>
        <c:axPos val="r"/>
        <c:numFmt formatCode="0.0%" sourceLinked="1"/>
        <c:majorTickMark val="out"/>
        <c:minorTickMark val="none"/>
        <c:tickLblPos val="nextTo"/>
        <c:txPr>
          <a:bodyPr/>
          <a:lstStyle/>
          <a:p>
            <a:pPr>
              <a:defRPr lang="de-DE"/>
            </a:pPr>
            <a:endParaRPr lang="en-RO"/>
          </a:p>
        </c:txPr>
        <c:crossAx val="-2142827224"/>
        <c:crosses val="max"/>
        <c:crossBetween val="between"/>
      </c:valAx>
      <c:catAx>
        <c:axId val="-2142827224"/>
        <c:scaling>
          <c:orientation val="minMax"/>
        </c:scaling>
        <c:delete val="1"/>
        <c:axPos val="b"/>
        <c:numFmt formatCode="General" sourceLinked="1"/>
        <c:majorTickMark val="out"/>
        <c:minorTickMark val="none"/>
        <c:tickLblPos val="nextTo"/>
        <c:crossAx val="-2142830264"/>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g"/><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152399</xdr:colOff>
      <xdr:row>36</xdr:row>
      <xdr:rowOff>177800</xdr:rowOff>
    </xdr:from>
    <xdr:to>
      <xdr:col>2</xdr:col>
      <xdr:colOff>2463111</xdr:colOff>
      <xdr:row>42</xdr:row>
      <xdr:rowOff>190500</xdr:rowOff>
    </xdr:to>
    <xdr:pic>
      <xdr:nvPicPr>
        <xdr:cNvPr id="2" name="Picture 1">
          <a:extLst>
            <a:ext uri="{FF2B5EF4-FFF2-40B4-BE49-F238E27FC236}">
              <a16:creationId xmlns:a16="http://schemas.microsoft.com/office/drawing/2014/main" id="{52253221-BE97-3C4C-BEA9-BDDF20513E1B}"/>
            </a:ext>
          </a:extLst>
        </xdr:cNvPr>
        <xdr:cNvPicPr>
          <a:picLocks noChangeAspect="1"/>
        </xdr:cNvPicPr>
      </xdr:nvPicPr>
      <xdr:blipFill>
        <a:blip xmlns:r="http://schemas.openxmlformats.org/officeDocument/2006/relationships" r:embed="rId1"/>
        <a:stretch>
          <a:fillRect/>
        </a:stretch>
      </xdr:blipFill>
      <xdr:spPr>
        <a:xfrm>
          <a:off x="3289299" y="8356600"/>
          <a:ext cx="2310712" cy="1282700"/>
        </a:xfrm>
        <a:prstGeom prst="rect">
          <a:avLst/>
        </a:prstGeom>
      </xdr:spPr>
    </xdr:pic>
    <xdr:clientData/>
  </xdr:twoCellAnchor>
  <xdr:twoCellAnchor editAs="oneCell">
    <xdr:from>
      <xdr:col>1</xdr:col>
      <xdr:colOff>114300</xdr:colOff>
      <xdr:row>36</xdr:row>
      <xdr:rowOff>179070</xdr:rowOff>
    </xdr:from>
    <xdr:to>
      <xdr:col>1</xdr:col>
      <xdr:colOff>2418586</xdr:colOff>
      <xdr:row>42</xdr:row>
      <xdr:rowOff>189230</xdr:rowOff>
    </xdr:to>
    <xdr:pic>
      <xdr:nvPicPr>
        <xdr:cNvPr id="3" name="Picture 2">
          <a:extLst>
            <a:ext uri="{FF2B5EF4-FFF2-40B4-BE49-F238E27FC236}">
              <a16:creationId xmlns:a16="http://schemas.microsoft.com/office/drawing/2014/main" id="{1BF5B2AE-0B10-134D-A527-A44469954EA9}"/>
            </a:ext>
          </a:extLst>
        </xdr:cNvPr>
        <xdr:cNvPicPr>
          <a:picLocks noChangeAspect="1"/>
        </xdr:cNvPicPr>
      </xdr:nvPicPr>
      <xdr:blipFill>
        <a:blip xmlns:r="http://schemas.openxmlformats.org/officeDocument/2006/relationships" r:embed="rId2"/>
        <a:stretch>
          <a:fillRect/>
        </a:stretch>
      </xdr:blipFill>
      <xdr:spPr>
        <a:xfrm>
          <a:off x="508000" y="8357870"/>
          <a:ext cx="2304286" cy="12801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4" name="Picture 3">
          <a:extLst>
            <a:ext uri="{FF2B5EF4-FFF2-40B4-BE49-F238E27FC236}">
              <a16:creationId xmlns:a16="http://schemas.microsoft.com/office/drawing/2014/main" id="{D2E75D0B-7A26-E044-9613-11E4631E4EB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944CDF20-87A4-1B4B-8A95-85D3A65D374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692900" cy="3644900"/>
    <xdr:graphicFrame macro="">
      <xdr:nvGraphicFramePr>
        <xdr:cNvPr id="6" name="Diagramm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9</xdr:col>
      <xdr:colOff>0</xdr:colOff>
      <xdr:row>0</xdr:row>
      <xdr:rowOff>0</xdr:rowOff>
    </xdr:from>
    <xdr:ext cx="6705600" cy="3644900"/>
    <xdr:graphicFrame macro="">
      <xdr:nvGraphicFramePr>
        <xdr:cNvPr id="7" name="Diagramm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27</xdr:row>
      <xdr:rowOff>0</xdr:rowOff>
    </xdr:from>
    <xdr:ext cx="6711696" cy="3644900"/>
    <xdr:graphicFrame macro="">
      <xdr:nvGraphicFramePr>
        <xdr:cNvPr id="8" name="Diagramm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8</xdr:col>
      <xdr:colOff>241300</xdr:colOff>
      <xdr:row>26</xdr:row>
      <xdr:rowOff>139700</xdr:rowOff>
    </xdr:from>
    <xdr:to>
      <xdr:col>16</xdr:col>
      <xdr:colOff>831596</xdr:colOff>
      <xdr:row>50</xdr:row>
      <xdr:rowOff>127000</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54</xdr:row>
      <xdr:rowOff>0</xdr:rowOff>
    </xdr:from>
    <xdr:to>
      <xdr:col>8</xdr:col>
      <xdr:colOff>6096</xdr:colOff>
      <xdr:row>77</xdr:row>
      <xdr:rowOff>139700</xdr:rowOff>
    </xdr:to>
    <xdr:graphicFrame macro="">
      <xdr:nvGraphicFramePr>
        <xdr:cNvPr id="10" name="Diagramm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762000</xdr:colOff>
      <xdr:row>0</xdr:row>
      <xdr:rowOff>0</xdr:rowOff>
    </xdr:from>
    <xdr:to>
      <xdr:col>20</xdr:col>
      <xdr:colOff>520700</xdr:colOff>
      <xdr:row>5</xdr:row>
      <xdr:rowOff>35278</xdr:rowOff>
    </xdr:to>
    <xdr:pic>
      <xdr:nvPicPr>
        <xdr:cNvPr id="11" name="Picture 10">
          <a:extLst>
            <a:ext uri="{FF2B5EF4-FFF2-40B4-BE49-F238E27FC236}">
              <a16:creationId xmlns:a16="http://schemas.microsoft.com/office/drawing/2014/main" id="{B7C5BEF8-D7FD-1D44-B028-AC20789710B0}"/>
            </a:ext>
          </a:extLst>
        </xdr:cNvPr>
        <xdr:cNvPicPr>
          <a:picLocks noChangeAspect="1"/>
        </xdr:cNvPicPr>
      </xdr:nvPicPr>
      <xdr:blipFill>
        <a:blip xmlns:r="http://schemas.openxmlformats.org/officeDocument/2006/relationships" r:embed="rId6"/>
        <a:stretch>
          <a:fillRect/>
        </a:stretch>
      </xdr:blipFill>
      <xdr:spPr>
        <a:xfrm>
          <a:off x="14681200" y="0"/>
          <a:ext cx="1435100" cy="7972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0.70398</cdr:x>
      <cdr:y>0.9338</cdr:y>
    </cdr:from>
    <cdr:to>
      <cdr:x>1</cdr:x>
      <cdr:y>1</cdr:y>
    </cdr:to>
    <cdr:sp macro="" textlink="Market_Ref_Currency!$J$25">
      <cdr:nvSpPr>
        <cdr:cNvPr id="2" name="Textfeld 1"/>
        <cdr:cNvSpPr txBox="1"/>
      </cdr:nvSpPr>
      <cdr:spPr>
        <a:xfrm xmlns:a="http://schemas.openxmlformats.org/drawingml/2006/main">
          <a:off x="4711700" y="3403600"/>
          <a:ext cx="1981200" cy="2413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fld id="{77A90C94-9989-C041-88C0-DFC51FB6E131}"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0.57765</cdr:x>
      <cdr:y>0.94077</cdr:y>
    </cdr:from>
    <cdr:to>
      <cdr:x>1</cdr:x>
      <cdr:y>1</cdr:y>
    </cdr:to>
    <cdr:sp macro="" textlink="Market_Ref_Currency!$J$25">
      <cdr:nvSpPr>
        <cdr:cNvPr id="3" name="Textfeld 2"/>
        <cdr:cNvSpPr txBox="1"/>
      </cdr:nvSpPr>
      <cdr:spPr>
        <a:xfrm xmlns:a="http://schemas.openxmlformats.org/drawingml/2006/main">
          <a:off x="3873501" y="3429000"/>
          <a:ext cx="2832099" cy="2159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77BC8B2B-F9F8-CF4A-A781-BFF90632AF56}"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0.74364</cdr:x>
      <cdr:y>0.93728</cdr:y>
    </cdr:from>
    <cdr:to>
      <cdr:x>1</cdr:x>
      <cdr:y>1</cdr:y>
    </cdr:to>
    <cdr:sp macro="" textlink="Market_Ref_Currency!$J$25">
      <cdr:nvSpPr>
        <cdr:cNvPr id="4" name="Textfeld 3"/>
        <cdr:cNvSpPr txBox="1"/>
      </cdr:nvSpPr>
      <cdr:spPr>
        <a:xfrm xmlns:a="http://schemas.openxmlformats.org/drawingml/2006/main">
          <a:off x="4991101" y="3416300"/>
          <a:ext cx="17205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BDAAF412-0B7B-B74E-9B50-EC03989A9772}"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0.67552</cdr:x>
      <cdr:y>0.94774</cdr:y>
    </cdr:from>
    <cdr:to>
      <cdr:x>1</cdr:x>
      <cdr:y>1</cdr:y>
    </cdr:to>
    <cdr:sp macro="" textlink="Market_Ref_Currency!$J$25">
      <cdr:nvSpPr>
        <cdr:cNvPr id="4" name="Textfeld 3"/>
        <cdr:cNvSpPr txBox="1"/>
      </cdr:nvSpPr>
      <cdr:spPr>
        <a:xfrm xmlns:a="http://schemas.openxmlformats.org/drawingml/2006/main">
          <a:off x="4533901" y="3454400"/>
          <a:ext cx="2177795" cy="190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3A1C3F2E-D86C-5244-A555-97BB287E9AD9}"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0.72661</cdr:x>
      <cdr:y>0.93728</cdr:y>
    </cdr:from>
    <cdr:to>
      <cdr:x>1</cdr:x>
      <cdr:y>1</cdr:y>
    </cdr:to>
    <cdr:sp macro="" textlink="Market_Ref_Currency!$J$25">
      <cdr:nvSpPr>
        <cdr:cNvPr id="4" name="Textfeld 3"/>
        <cdr:cNvSpPr txBox="1"/>
      </cdr:nvSpPr>
      <cdr:spPr>
        <a:xfrm xmlns:a="http://schemas.openxmlformats.org/drawingml/2006/main">
          <a:off x="4876801" y="3416300"/>
          <a:ext cx="18348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0C1FB54E-0C47-2145-9047-CB38FABDC3D0}"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619A2006-D0C4-5F4E-9C14-896465A743C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theme/theme1.xml><?xml version="1.0" encoding="utf-8"?>
<a:theme xmlns:a="http://schemas.openxmlformats.org/drawingml/2006/main" name="teknowlogy_PPT_Theme_Jan19">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_Jan19" id="{0A6152F8-5868-4044-B34F-B11FFC28A743}" vid="{F4BBE49E-41B1-304C-9250-A988A56636F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hackmann@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2"/>
  <sheetViews>
    <sheetView showGridLines="0" tabSelected="1" workbookViewId="0">
      <selection activeCell="B13" sqref="B13"/>
    </sheetView>
  </sheetViews>
  <sheetFormatPr baseColWidth="10" defaultColWidth="15.1640625" defaultRowHeight="16"/>
  <cols>
    <col min="1" max="1" width="5.1640625" style="137" customWidth="1"/>
    <col min="2" max="2" width="36" style="137" customWidth="1"/>
    <col min="3" max="3" width="50.83203125" style="137" customWidth="1"/>
    <col min="4" max="4" width="17.33203125" style="137" customWidth="1"/>
    <col min="5" max="5" width="15.83203125" style="137" customWidth="1"/>
    <col min="6" max="6" width="22.83203125" style="137" customWidth="1"/>
    <col min="7" max="16384" width="15.1640625" style="137"/>
  </cols>
  <sheetData>
    <row r="1" spans="2:5">
      <c r="B1" s="136"/>
    </row>
    <row r="2" spans="2:5">
      <c r="B2" s="138"/>
    </row>
    <row r="3" spans="2:5" s="140" customFormat="1" ht="18" customHeight="1">
      <c r="B3" s="149" t="s">
        <v>17</v>
      </c>
      <c r="C3" s="139" t="s">
        <v>300</v>
      </c>
      <c r="E3" s="148" t="s">
        <v>40</v>
      </c>
    </row>
    <row r="4" spans="2:5" ht="18" customHeight="1">
      <c r="B4" s="150" t="s">
        <v>30</v>
      </c>
      <c r="C4" s="141" t="s">
        <v>43</v>
      </c>
      <c r="E4" s="95"/>
    </row>
    <row r="5" spans="2:5" ht="18" customHeight="1">
      <c r="B5" s="150" t="s">
        <v>6</v>
      </c>
      <c r="C5" s="141" t="s">
        <v>29</v>
      </c>
      <c r="E5" s="151" t="s">
        <v>282</v>
      </c>
    </row>
    <row r="6" spans="2:5" ht="18" customHeight="1">
      <c r="B6" s="150" t="s">
        <v>9</v>
      </c>
      <c r="C6" s="141" t="s">
        <v>301</v>
      </c>
      <c r="E6" s="151" t="s">
        <v>283</v>
      </c>
    </row>
    <row r="7" spans="2:5" ht="18" customHeight="1">
      <c r="B7" s="149" t="s">
        <v>36</v>
      </c>
      <c r="C7" s="141" t="s">
        <v>41</v>
      </c>
      <c r="E7" s="151" t="s">
        <v>286</v>
      </c>
    </row>
    <row r="8" spans="2:5" ht="18" customHeight="1">
      <c r="B8" s="149" t="s">
        <v>7</v>
      </c>
      <c r="C8" s="141" t="s">
        <v>302</v>
      </c>
      <c r="E8" s="151" t="s">
        <v>287</v>
      </c>
    </row>
    <row r="9" spans="2:5" ht="18" customHeight="1">
      <c r="B9" s="149" t="s">
        <v>28</v>
      </c>
      <c r="C9" s="142">
        <v>45323</v>
      </c>
      <c r="E9" s="184" t="s">
        <v>303</v>
      </c>
    </row>
    <row r="10" spans="2:5" ht="18" customHeight="1">
      <c r="B10" s="149" t="s">
        <v>46</v>
      </c>
      <c r="C10" s="145" t="s">
        <v>238</v>
      </c>
      <c r="E10" s="184" t="s">
        <v>304</v>
      </c>
    </row>
    <row r="11" spans="2:5" ht="18" customHeight="1">
      <c r="E11" s="184" t="s">
        <v>305</v>
      </c>
    </row>
    <row r="12" spans="2:5" ht="18" customHeight="1">
      <c r="E12" s="184" t="s">
        <v>306</v>
      </c>
    </row>
    <row r="13" spans="2:5" s="144" customFormat="1" ht="18" customHeight="1">
      <c r="B13" s="245" t="s">
        <v>311</v>
      </c>
      <c r="C13" s="143"/>
      <c r="E13" s="151" t="s">
        <v>307</v>
      </c>
    </row>
    <row r="14" spans="2:5" ht="18" customHeight="1">
      <c r="E14" s="151" t="s">
        <v>308</v>
      </c>
    </row>
    <row r="15" spans="2:5" ht="18" customHeight="1"/>
    <row r="16" spans="2:5" ht="18" customHeight="1"/>
    <row r="17" spans="2:13" ht="18" customHeight="1">
      <c r="B17" s="197"/>
      <c r="C17" s="197"/>
      <c r="D17" s="197"/>
      <c r="E17" s="152" t="s">
        <v>35</v>
      </c>
      <c r="F17" s="197"/>
      <c r="G17" s="197"/>
      <c r="H17" s="197"/>
      <c r="I17" s="197"/>
      <c r="J17" s="183"/>
      <c r="K17" s="183"/>
      <c r="L17" s="183"/>
      <c r="M17" s="183"/>
    </row>
    <row r="18" spans="2:13" ht="18" customHeight="1">
      <c r="B18" s="197"/>
      <c r="C18" s="197"/>
      <c r="D18" s="197"/>
      <c r="E18" s="151"/>
      <c r="F18" s="197"/>
      <c r="G18" s="197"/>
      <c r="H18" s="197"/>
      <c r="I18" s="197"/>
      <c r="J18" s="183"/>
      <c r="K18" s="183"/>
      <c r="L18" s="183"/>
      <c r="M18" s="183"/>
    </row>
    <row r="19" spans="2:13" ht="18" customHeight="1">
      <c r="B19" s="197"/>
      <c r="C19" s="197"/>
      <c r="D19" s="197"/>
      <c r="E19" s="151" t="s">
        <v>309</v>
      </c>
      <c r="F19" s="197"/>
      <c r="G19" s="197"/>
      <c r="H19" s="197"/>
      <c r="I19" s="197"/>
      <c r="J19" s="197"/>
      <c r="K19" s="197"/>
      <c r="L19" s="197"/>
      <c r="M19" s="197"/>
    </row>
    <row r="20" spans="2:13" ht="18" customHeight="1">
      <c r="B20" s="197"/>
      <c r="C20" s="197"/>
      <c r="D20" s="197"/>
      <c r="E20" s="151" t="s">
        <v>310</v>
      </c>
      <c r="F20" s="197"/>
      <c r="G20" s="197"/>
      <c r="H20" s="197"/>
      <c r="I20" s="197"/>
      <c r="J20" s="197"/>
      <c r="K20" s="197"/>
      <c r="L20" s="197"/>
      <c r="M20" s="197"/>
    </row>
    <row r="21" spans="2:13" ht="18" customHeight="1">
      <c r="B21" s="197"/>
      <c r="C21" s="197"/>
      <c r="D21" s="197"/>
      <c r="E21" s="151" t="s">
        <v>275</v>
      </c>
      <c r="F21" s="197"/>
      <c r="G21" s="197"/>
      <c r="H21" s="197"/>
      <c r="I21" s="197"/>
      <c r="J21" s="197"/>
      <c r="K21" s="197"/>
      <c r="L21" s="197"/>
      <c r="M21" s="197"/>
    </row>
    <row r="22" spans="2:13" ht="18" customHeight="1">
      <c r="B22" s="197"/>
      <c r="C22" s="197"/>
      <c r="D22" s="197"/>
      <c r="E22" s="151" t="s">
        <v>277</v>
      </c>
      <c r="F22" s="197"/>
      <c r="G22" s="197"/>
      <c r="H22" s="197"/>
      <c r="I22" s="197"/>
      <c r="J22" s="197"/>
      <c r="K22" s="197"/>
      <c r="L22" s="197"/>
      <c r="M22" s="197"/>
    </row>
    <row r="23" spans="2:13" ht="18" customHeight="1">
      <c r="B23" s="197"/>
      <c r="C23" s="197"/>
      <c r="D23" s="197"/>
      <c r="E23" s="151" t="s">
        <v>276</v>
      </c>
      <c r="F23" s="197"/>
      <c r="G23" s="197"/>
      <c r="H23" s="197"/>
      <c r="I23" s="197"/>
      <c r="J23" s="197"/>
      <c r="K23" s="197"/>
      <c r="L23" s="197"/>
      <c r="M23" s="197"/>
    </row>
    <row r="24" spans="2:13" ht="18" customHeight="1">
      <c r="B24" s="197"/>
      <c r="C24" s="197"/>
      <c r="D24" s="197"/>
      <c r="E24" s="151" t="s">
        <v>277</v>
      </c>
      <c r="F24" s="197"/>
      <c r="G24" s="197"/>
      <c r="H24" s="197"/>
      <c r="I24" s="197"/>
      <c r="J24" s="197"/>
      <c r="K24" s="197"/>
      <c r="L24" s="197"/>
      <c r="M24" s="197"/>
    </row>
    <row r="25" spans="2:13" ht="18" customHeight="1">
      <c r="B25" s="197"/>
      <c r="C25" s="197"/>
      <c r="D25" s="197"/>
      <c r="E25" s="151" t="s">
        <v>278</v>
      </c>
      <c r="F25" s="197"/>
      <c r="G25" s="197"/>
      <c r="H25" s="197"/>
      <c r="I25" s="197"/>
      <c r="J25" s="197"/>
      <c r="K25" s="197"/>
      <c r="L25" s="197"/>
      <c r="M25" s="197"/>
    </row>
    <row r="26" spans="2:13" ht="18" customHeight="1">
      <c r="B26" s="197"/>
      <c r="C26" s="197"/>
      <c r="D26" s="197"/>
      <c r="E26" s="151" t="s">
        <v>279</v>
      </c>
      <c r="F26" s="197"/>
      <c r="G26" s="197"/>
      <c r="H26" s="197"/>
      <c r="I26" s="197"/>
      <c r="J26" s="197"/>
      <c r="K26" s="197"/>
      <c r="L26" s="197"/>
      <c r="M26" s="197"/>
    </row>
    <row r="27" spans="2:13" ht="18" customHeight="1">
      <c r="B27" s="197"/>
      <c r="C27" s="197"/>
      <c r="D27" s="197"/>
      <c r="E27" s="197"/>
      <c r="F27" s="197"/>
      <c r="G27" s="197"/>
      <c r="H27" s="197"/>
      <c r="I27" s="197"/>
      <c r="J27" s="197"/>
      <c r="K27" s="197"/>
      <c r="L27" s="197"/>
      <c r="M27" s="197"/>
    </row>
    <row r="28" spans="2:13" ht="18" customHeight="1">
      <c r="B28" s="197"/>
      <c r="C28" s="197"/>
      <c r="D28" s="197"/>
      <c r="E28" s="184" t="s">
        <v>191</v>
      </c>
      <c r="F28" s="197"/>
      <c r="G28" s="197"/>
      <c r="H28" s="197"/>
      <c r="I28" s="197"/>
      <c r="J28" s="197"/>
      <c r="K28" s="197"/>
      <c r="L28" s="197"/>
      <c r="M28" s="197"/>
    </row>
    <row r="29" spans="2:13" ht="18" customHeight="1">
      <c r="B29" s="197"/>
      <c r="C29" s="197"/>
      <c r="D29" s="197"/>
      <c r="E29" s="184" t="s">
        <v>197</v>
      </c>
      <c r="F29" s="197"/>
      <c r="G29" s="197"/>
      <c r="H29" s="197"/>
      <c r="I29" s="197"/>
      <c r="J29" s="197"/>
      <c r="K29" s="197"/>
      <c r="L29" s="197"/>
      <c r="M29" s="197"/>
    </row>
    <row r="30" spans="2:13" ht="18" customHeight="1">
      <c r="B30" s="197"/>
      <c r="C30" s="197"/>
      <c r="D30" s="197"/>
      <c r="E30" s="197"/>
      <c r="F30" s="197"/>
      <c r="G30" s="197"/>
      <c r="H30" s="197"/>
      <c r="I30" s="197"/>
      <c r="J30" s="197"/>
      <c r="K30" s="197"/>
      <c r="L30" s="197"/>
      <c r="M30" s="197"/>
    </row>
    <row r="31" spans="2:13" ht="18" customHeight="1">
      <c r="B31" s="197"/>
      <c r="C31" s="197"/>
      <c r="D31" s="197"/>
      <c r="E31" s="197"/>
      <c r="F31" s="197"/>
      <c r="G31" s="197"/>
      <c r="H31" s="197"/>
      <c r="I31" s="197"/>
      <c r="J31" s="197"/>
      <c r="K31" s="197"/>
      <c r="L31" s="197"/>
      <c r="M31" s="197"/>
    </row>
    <row r="32" spans="2:13" ht="18" customHeight="1">
      <c r="B32" s="197"/>
      <c r="C32" s="197"/>
      <c r="D32" s="197"/>
      <c r="E32" s="197"/>
      <c r="F32" s="197"/>
      <c r="G32" s="197"/>
      <c r="H32" s="197"/>
      <c r="I32" s="197"/>
      <c r="J32" s="197"/>
      <c r="K32" s="197"/>
      <c r="L32" s="197"/>
      <c r="M32" s="197"/>
    </row>
    <row r="33" spans="2:13" ht="18" customHeight="1">
      <c r="B33" s="197"/>
      <c r="C33" s="197"/>
      <c r="D33" s="197"/>
      <c r="E33" s="197"/>
      <c r="F33" s="197"/>
      <c r="G33" s="197"/>
      <c r="H33" s="197"/>
      <c r="I33" s="197"/>
      <c r="J33" s="197"/>
      <c r="K33" s="197"/>
      <c r="L33" s="197"/>
      <c r="M33" s="197"/>
    </row>
    <row r="34" spans="2:13" ht="18" customHeight="1">
      <c r="B34" s="197"/>
      <c r="C34" s="197"/>
      <c r="D34" s="197"/>
      <c r="E34" s="197"/>
      <c r="F34" s="197"/>
      <c r="G34" s="197"/>
      <c r="H34" s="197"/>
      <c r="I34" s="197"/>
      <c r="J34" s="197"/>
      <c r="K34" s="197"/>
      <c r="L34" s="197"/>
      <c r="M34" s="197"/>
    </row>
    <row r="35" spans="2:13" ht="18" customHeight="1">
      <c r="B35" s="197"/>
      <c r="C35" s="197"/>
      <c r="D35" s="197"/>
      <c r="E35" s="197"/>
      <c r="F35" s="197"/>
      <c r="G35" s="197"/>
      <c r="H35" s="197"/>
      <c r="I35" s="197"/>
      <c r="J35" s="197"/>
      <c r="K35" s="197"/>
      <c r="L35" s="197"/>
      <c r="M35" s="197"/>
    </row>
    <row r="36" spans="2:13" ht="18" customHeight="1">
      <c r="B36" s="197"/>
      <c r="C36" s="197"/>
      <c r="D36" s="197"/>
      <c r="E36" s="197"/>
      <c r="F36" s="197"/>
      <c r="G36" s="197"/>
      <c r="H36" s="197"/>
      <c r="I36" s="197"/>
      <c r="J36" s="197"/>
      <c r="K36" s="197"/>
      <c r="L36" s="197"/>
      <c r="M36" s="197"/>
    </row>
    <row r="37" spans="2:13" ht="18" customHeight="1">
      <c r="B37" s="197"/>
      <c r="C37" s="197"/>
      <c r="D37" s="197"/>
      <c r="E37" s="197"/>
      <c r="F37" s="197"/>
      <c r="G37" s="197"/>
      <c r="H37" s="197"/>
      <c r="I37" s="197"/>
      <c r="J37" s="197"/>
      <c r="K37" s="197"/>
      <c r="L37" s="197"/>
      <c r="M37" s="197"/>
    </row>
    <row r="38" spans="2:13" ht="18" customHeight="1">
      <c r="B38" s="197"/>
      <c r="C38" s="197"/>
      <c r="D38" s="197"/>
      <c r="E38" s="197"/>
      <c r="F38" s="197"/>
      <c r="G38" s="197"/>
      <c r="H38" s="197"/>
      <c r="I38" s="197"/>
      <c r="J38" s="197"/>
      <c r="K38" s="197"/>
      <c r="L38" s="197"/>
      <c r="M38" s="197"/>
    </row>
    <row r="39" spans="2:13">
      <c r="B39" s="197"/>
      <c r="C39" s="197"/>
      <c r="D39" s="197"/>
      <c r="E39" s="197"/>
      <c r="F39" s="197"/>
      <c r="G39" s="197"/>
      <c r="H39" s="197"/>
      <c r="I39" s="197"/>
      <c r="J39" s="197"/>
      <c r="K39" s="197"/>
      <c r="L39" s="197"/>
      <c r="M39" s="197"/>
    </row>
    <row r="40" spans="2:13">
      <c r="B40" s="197"/>
      <c r="C40" s="197"/>
      <c r="D40" s="197"/>
      <c r="E40" s="197"/>
      <c r="F40" s="197"/>
      <c r="G40" s="197"/>
      <c r="H40" s="197"/>
      <c r="I40" s="197"/>
      <c r="J40" s="197"/>
      <c r="K40" s="197"/>
      <c r="L40" s="197"/>
      <c r="M40" s="197"/>
    </row>
    <row r="41" spans="2:13">
      <c r="B41" s="197"/>
      <c r="C41" s="197"/>
      <c r="D41" s="197"/>
      <c r="E41" s="197"/>
      <c r="F41" s="197"/>
      <c r="G41" s="197"/>
      <c r="H41" s="197"/>
      <c r="I41" s="197"/>
      <c r="J41" s="197"/>
      <c r="K41" s="197"/>
      <c r="L41" s="197"/>
      <c r="M41" s="197"/>
    </row>
    <row r="42" spans="2:13">
      <c r="B42" s="197"/>
      <c r="C42" s="197"/>
      <c r="D42" s="197"/>
      <c r="E42" s="197"/>
      <c r="F42" s="197"/>
      <c r="G42" s="197"/>
      <c r="H42" s="197"/>
      <c r="I42" s="197"/>
      <c r="J42" s="197"/>
      <c r="K42" s="197"/>
      <c r="L42" s="197"/>
      <c r="M42" s="197"/>
    </row>
    <row r="43" spans="2:13">
      <c r="B43" s="197"/>
      <c r="C43" s="197"/>
      <c r="D43" s="197"/>
      <c r="E43" s="197"/>
      <c r="F43" s="197"/>
      <c r="G43" s="197"/>
      <c r="H43" s="197"/>
      <c r="I43" s="197"/>
      <c r="J43" s="197"/>
      <c r="K43" s="197"/>
      <c r="L43" s="197"/>
      <c r="M43" s="197"/>
    </row>
    <row r="44" spans="2:13">
      <c r="B44" s="197"/>
      <c r="C44" s="197"/>
      <c r="D44" s="197"/>
      <c r="E44" s="197"/>
      <c r="F44" s="197"/>
      <c r="G44" s="197"/>
      <c r="H44" s="197"/>
      <c r="I44" s="197"/>
      <c r="J44" s="197"/>
      <c r="K44" s="197"/>
      <c r="L44" s="197"/>
      <c r="M44" s="197"/>
    </row>
    <row r="45" spans="2:13">
      <c r="B45" s="197"/>
      <c r="C45" s="197"/>
      <c r="D45" s="197"/>
      <c r="E45" s="197"/>
      <c r="F45" s="197"/>
      <c r="G45" s="197"/>
      <c r="H45" s="197"/>
      <c r="I45" s="197"/>
      <c r="J45" s="197"/>
      <c r="K45" s="197"/>
      <c r="L45" s="197"/>
      <c r="M45" s="197"/>
    </row>
    <row r="46" spans="2:13">
      <c r="B46" s="197"/>
      <c r="C46" s="197"/>
      <c r="D46" s="197"/>
      <c r="E46" s="197"/>
      <c r="F46" s="197"/>
      <c r="G46" s="197"/>
      <c r="H46" s="197"/>
      <c r="I46" s="197"/>
      <c r="J46" s="197"/>
      <c r="K46" s="197"/>
      <c r="L46" s="197"/>
      <c r="M46" s="197"/>
    </row>
    <row r="47" spans="2:13">
      <c r="B47" s="197"/>
      <c r="C47" s="197"/>
      <c r="D47" s="197"/>
      <c r="E47" s="197"/>
      <c r="F47" s="197"/>
      <c r="G47" s="197"/>
      <c r="H47" s="197"/>
      <c r="I47" s="197"/>
      <c r="J47" s="197"/>
      <c r="K47" s="197"/>
      <c r="L47" s="197"/>
      <c r="M47" s="197"/>
    </row>
    <row r="48" spans="2:13">
      <c r="B48" s="197"/>
      <c r="C48" s="197"/>
      <c r="D48" s="197"/>
      <c r="E48" s="197"/>
      <c r="F48" s="197"/>
      <c r="G48" s="197"/>
      <c r="H48" s="197"/>
      <c r="I48" s="197"/>
      <c r="J48" s="197"/>
      <c r="K48" s="197"/>
      <c r="L48" s="197"/>
      <c r="M48" s="197"/>
    </row>
    <row r="49" spans="2:13">
      <c r="B49" s="197"/>
      <c r="C49" s="197"/>
      <c r="D49" s="197"/>
      <c r="E49" s="197"/>
      <c r="F49" s="197"/>
      <c r="G49" s="197"/>
      <c r="H49" s="197"/>
      <c r="I49" s="197"/>
      <c r="J49" s="197"/>
      <c r="K49" s="197"/>
      <c r="L49" s="197"/>
      <c r="M49" s="197"/>
    </row>
    <row r="50" spans="2:13">
      <c r="B50" s="197"/>
      <c r="C50" s="197"/>
      <c r="D50" s="197"/>
      <c r="E50" s="197"/>
      <c r="F50" s="197"/>
      <c r="G50" s="197"/>
      <c r="H50" s="197"/>
      <c r="I50" s="197"/>
      <c r="J50" s="197"/>
      <c r="K50" s="197"/>
      <c r="L50" s="197"/>
      <c r="M50" s="197"/>
    </row>
    <row r="51" spans="2:13">
      <c r="B51" s="197"/>
      <c r="C51" s="197"/>
      <c r="D51" s="197"/>
      <c r="E51" s="197"/>
      <c r="F51" s="197"/>
      <c r="G51" s="197"/>
      <c r="H51" s="197"/>
      <c r="I51" s="197"/>
      <c r="J51" s="197"/>
      <c r="K51" s="197"/>
      <c r="L51" s="197"/>
      <c r="M51" s="197"/>
    </row>
    <row r="52" spans="2:13">
      <c r="B52" s="197"/>
      <c r="C52" s="197"/>
      <c r="D52" s="197"/>
      <c r="E52" s="197"/>
      <c r="F52" s="197"/>
      <c r="G52" s="197"/>
      <c r="H52" s="197"/>
      <c r="I52" s="197"/>
      <c r="J52" s="197"/>
      <c r="K52" s="197"/>
      <c r="L52" s="197"/>
      <c r="M52" s="197"/>
    </row>
  </sheetData>
  <phoneticPr fontId="15"/>
  <hyperlinks>
    <hyperlink ref="C10" r:id="rId1" display="mailto:j.hackmann@pacanalyst.com" xr:uid="{00000000-0004-0000-0300-000000000000}"/>
    <hyperlink ref="E5" location="Market_Ref_Currency!A25" display="Market_Ref_Currency!A25" xr:uid="{00000000-0004-0000-0300-000001000000}"/>
    <hyperlink ref="E6" location="Market_Ref_Currency!L25" display="Market_Ref_Currency!L25" xr:uid="{00000000-0004-0000-0300-000002000000}"/>
    <hyperlink ref="E7" location="Market_Ref_Currency!A35" display="Market_Ref_Currency!A35" xr:uid="{00000000-0004-0000-0300-000003000000}"/>
    <hyperlink ref="E8" location="Market_Ref_Currency!L35" display="Market_Ref_Currency!L35" xr:uid="{00000000-0004-0000-0300-000004000000}"/>
    <hyperlink ref="E11" location="Market_Ref_Currency!A59" display="Market_Ref_Currency!A59" xr:uid="{00000000-0004-0000-0300-000005000000}"/>
    <hyperlink ref="E12" location="Market_Ref_Currency!L59" display="Market_Ref_Currency!L59" xr:uid="{00000000-0004-0000-0300-000006000000}"/>
    <hyperlink ref="E9" location="Market_Ref_Currency!A47" display="Market_Ref_Currency!A47" xr:uid="{00000000-0004-0000-0300-000007000000}"/>
    <hyperlink ref="E10" location="Market_Ref_Currency!L47" display="Market_Ref_Currency!L47" xr:uid="{00000000-0004-0000-0300-000008000000}"/>
    <hyperlink ref="E13" location="Market_Ref_Currency!A69" display="Market_Ref_Currency!A69" xr:uid="{00000000-0004-0000-0300-000009000000}"/>
    <hyperlink ref="E14" location="Market_Ref_Currency!L69" display="Market_Ref_Currency!L69" xr:uid="{00000000-0004-0000-0300-00000A000000}"/>
    <hyperlink ref="E19" location="Graphs!A25" display="Graphs!A25" xr:uid="{00000000-0004-0000-0300-00000B000000}"/>
    <hyperlink ref="E20" location="Graphs!J25" display="Graphs!J25" xr:uid="{00000000-0004-0000-0300-00000C000000}"/>
    <hyperlink ref="E21:E22" location="Graphs!A52" display="Graphs!A52" xr:uid="{00000000-0004-0000-0300-00000D000000}"/>
    <hyperlink ref="E23:E24" location="Graphs!J52" display="Graphs!J52" xr:uid="{00000000-0004-0000-0300-00000E000000}"/>
    <hyperlink ref="E25:E26" location="Graphs!A79" display="Graphs!A79" xr:uid="{00000000-0004-0000-0300-00000F000000}"/>
    <hyperlink ref="E21" location="Graphs!A52" display="Graphs!A52" xr:uid="{00000000-0004-0000-0300-000010000000}"/>
    <hyperlink ref="E22" location="Graphs!A52" display="Graphs!A52" xr:uid="{00000000-0004-0000-0300-000011000000}"/>
    <hyperlink ref="E23" location="Graphs!J52" display="Graphs!J52" xr:uid="{00000000-0004-0000-0300-000012000000}"/>
    <hyperlink ref="E24" location="Graphs!J52" display="Graphs!J52" xr:uid="{00000000-0004-0000-0300-000013000000}"/>
    <hyperlink ref="E25" location="Graphs!A79" display="Graphs!A79" xr:uid="{00000000-0004-0000-0300-000014000000}"/>
    <hyperlink ref="E26" location="Graphs!A79" display="Graphs!A79" xr:uid="{00000000-0004-0000-0300-000015000000}"/>
    <hyperlink ref="E28" location="'Generic Segmentation'!A1" display="Segmentation" xr:uid="{86AC46AB-BA94-D24E-9284-27A8DD48E973}"/>
    <hyperlink ref="E29" location="About_PAC!A1" display="About PAC" xr:uid="{73F15E50-F2AB-5149-8A3B-8489C48A863D}"/>
  </hyperlinks>
  <pageMargins left="0.74803149606299213" right="0.74803149606299213" top="0.98425196850393704" bottom="0.98425196850393704" header="0.51181102362204722" footer="0.51181102362204722"/>
  <colBreaks count="1" manualBreakCount="1">
    <brk id="4"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2"/>
  <sheetViews>
    <sheetView showGridLines="0" zoomScaleSheetLayoutView="100" workbookViewId="0">
      <pane ySplit="5" topLeftCell="A6" activePane="bottomLeft" state="frozen"/>
      <selection pane="bottomLeft" activeCell="A3" sqref="A3"/>
    </sheetView>
  </sheetViews>
  <sheetFormatPr baseColWidth="10"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4" t="s">
        <v>245</v>
      </c>
    </row>
    <row r="2" spans="1:19" s="1" customFormat="1" ht="30" customHeight="1">
      <c r="A2" s="135" t="s">
        <v>52</v>
      </c>
    </row>
    <row r="3" spans="1:19" s="1" customFormat="1" ht="30" customHeight="1">
      <c r="A3" s="245" t="s">
        <v>311</v>
      </c>
      <c r="S3" s="155" t="s">
        <v>38</v>
      </c>
    </row>
    <row r="4" spans="1:19" s="1" customFormat="1" ht="15" customHeight="1">
      <c r="A4" s="2"/>
      <c r="S4" s="155" t="s">
        <v>238</v>
      </c>
    </row>
    <row r="5" spans="1:19" ht="5" customHeight="1"/>
    <row r="6" spans="1:19" s="4" customFormat="1" ht="34">
      <c r="A6" s="96" t="s">
        <v>280</v>
      </c>
      <c r="B6" s="97"/>
      <c r="C6" s="98"/>
      <c r="D6" s="98"/>
      <c r="E6" s="98"/>
      <c r="F6" s="98"/>
      <c r="G6" s="98"/>
      <c r="H6" s="99"/>
      <c r="I6" s="100" t="s">
        <v>22</v>
      </c>
      <c r="J6" s="97"/>
      <c r="K6" s="3"/>
      <c r="L6" s="96" t="s">
        <v>281</v>
      </c>
      <c r="M6" s="97"/>
      <c r="N6" s="98"/>
      <c r="O6" s="98"/>
      <c r="P6" s="98"/>
      <c r="Q6" s="98"/>
      <c r="R6" s="99"/>
      <c r="S6" s="97"/>
    </row>
    <row r="7" spans="1:19" s="6" customFormat="1" ht="30" customHeight="1">
      <c r="A7" s="101" t="s">
        <v>259</v>
      </c>
      <c r="B7" s="102">
        <v>2022</v>
      </c>
      <c r="C7" s="102">
        <v>2023</v>
      </c>
      <c r="D7" s="102">
        <v>2024</v>
      </c>
      <c r="E7" s="102">
        <v>2025</v>
      </c>
      <c r="F7" s="102">
        <v>2026</v>
      </c>
      <c r="G7" s="102">
        <v>2027</v>
      </c>
      <c r="H7" s="103">
        <v>2028</v>
      </c>
      <c r="I7" s="104">
        <v>2024</v>
      </c>
      <c r="J7" s="102">
        <v>2028</v>
      </c>
      <c r="K7" s="5"/>
      <c r="L7" s="101" t="s">
        <v>39</v>
      </c>
      <c r="M7" s="113" t="s">
        <v>80</v>
      </c>
      <c r="N7" s="113" t="s">
        <v>81</v>
      </c>
      <c r="O7" s="113" t="s">
        <v>82</v>
      </c>
      <c r="P7" s="113" t="s">
        <v>178</v>
      </c>
      <c r="Q7" s="113" t="s">
        <v>179</v>
      </c>
      <c r="R7" s="114" t="s">
        <v>180</v>
      </c>
      <c r="S7" s="115" t="s">
        <v>181</v>
      </c>
    </row>
    <row r="8" spans="1:19" s="65" customFormat="1" ht="15" customHeight="1">
      <c r="A8" s="75" t="s">
        <v>11</v>
      </c>
      <c r="B8" s="76">
        <v>106.31909926697081</v>
      </c>
      <c r="C8" s="76">
        <v>116.31909926697081</v>
      </c>
      <c r="D8" s="76">
        <v>126.31909926697081</v>
      </c>
      <c r="E8" s="76">
        <v>136.3190992669708</v>
      </c>
      <c r="F8" s="76">
        <v>146.3190992669708</v>
      </c>
      <c r="G8" s="76">
        <v>156.3190992669708</v>
      </c>
      <c r="H8" s="76">
        <v>166.3190992669708</v>
      </c>
      <c r="I8" s="77">
        <v>8.0627806505056798E-2</v>
      </c>
      <c r="J8" s="78">
        <v>8.8153723294270361E-2</v>
      </c>
      <c r="K8" s="79"/>
      <c r="L8" s="75" t="s">
        <v>11</v>
      </c>
      <c r="M8" s="80">
        <v>9.405647780075399E-2</v>
      </c>
      <c r="N8" s="80">
        <v>8.5970404370553144E-2</v>
      </c>
      <c r="O8" s="80">
        <v>7.9164592354045826E-2</v>
      </c>
      <c r="P8" s="80">
        <v>7.3357292219307757E-2</v>
      </c>
      <c r="Q8" s="80">
        <v>6.8343777743971712E-2</v>
      </c>
      <c r="R8" s="81">
        <v>6.3971709451328351E-2</v>
      </c>
      <c r="S8" s="82">
        <v>7.1194356648469181E-2</v>
      </c>
    </row>
    <row r="9" spans="1:19" s="24" customFormat="1" ht="15" customHeight="1">
      <c r="A9" s="83" t="s">
        <v>182</v>
      </c>
      <c r="B9" s="76">
        <v>124.07549081643278</v>
      </c>
      <c r="C9" s="76">
        <v>134.07549081643276</v>
      </c>
      <c r="D9" s="76">
        <v>144.07549081643276</v>
      </c>
      <c r="E9" s="76">
        <v>154.07549081643276</v>
      </c>
      <c r="F9" s="76">
        <v>164.07549081643276</v>
      </c>
      <c r="G9" s="76">
        <v>174.07549081643276</v>
      </c>
      <c r="H9" s="76">
        <v>184.07549081643276</v>
      </c>
      <c r="I9" s="18">
        <v>9.1961475842361723E-2</v>
      </c>
      <c r="J9" s="19">
        <v>9.7565101988929037E-2</v>
      </c>
      <c r="K9" s="20"/>
      <c r="L9" s="16" t="s">
        <v>182</v>
      </c>
      <c r="M9" s="21">
        <v>8.0596094637213955E-2</v>
      </c>
      <c r="N9" s="21">
        <v>7.4584847231261131E-2</v>
      </c>
      <c r="O9" s="21">
        <v>6.9408057840601334E-2</v>
      </c>
      <c r="P9" s="21">
        <v>6.4903249355305448E-2</v>
      </c>
      <c r="Q9" s="21">
        <v>6.0947554995815834E-2</v>
      </c>
      <c r="R9" s="22">
        <v>5.7446340970224608E-2</v>
      </c>
      <c r="S9" s="23">
        <v>6.3166943496131722E-2</v>
      </c>
    </row>
    <row r="10" spans="1:19" s="24" customFormat="1" ht="15" customHeight="1">
      <c r="A10" s="83" t="s">
        <v>75</v>
      </c>
      <c r="B10" s="76">
        <v>84.661464042522468</v>
      </c>
      <c r="C10" s="76">
        <v>94.661464042522468</v>
      </c>
      <c r="D10" s="76">
        <v>104.66146404252247</v>
      </c>
      <c r="E10" s="76">
        <v>114.66146404252247</v>
      </c>
      <c r="F10" s="76">
        <v>124.66146404252247</v>
      </c>
      <c r="G10" s="76">
        <v>134.66146404252248</v>
      </c>
      <c r="H10" s="76">
        <v>144.66146404252248</v>
      </c>
      <c r="I10" s="18">
        <v>6.6804025047089169E-2</v>
      </c>
      <c r="J10" s="19">
        <v>7.6674577536514285E-2</v>
      </c>
      <c r="K10" s="20"/>
      <c r="L10" s="16" t="s">
        <v>75</v>
      </c>
      <c r="M10" s="21">
        <v>0.11811749434166829</v>
      </c>
      <c r="N10" s="21">
        <v>0.10563960848427123</v>
      </c>
      <c r="O10" s="21">
        <v>9.5546150548182052E-2</v>
      </c>
      <c r="P10" s="21">
        <v>8.7213259341355265E-2</v>
      </c>
      <c r="Q10" s="21">
        <v>8.0217251392049826E-2</v>
      </c>
      <c r="R10" s="22">
        <v>7.4260294666351312E-2</v>
      </c>
      <c r="S10" s="23">
        <v>8.4280163606164304E-2</v>
      </c>
    </row>
    <row r="11" spans="1:19" s="24" customFormat="1" ht="15" customHeight="1">
      <c r="A11" s="83" t="s">
        <v>158</v>
      </c>
      <c r="B11" s="76">
        <v>106.691813169946</v>
      </c>
      <c r="C11" s="76">
        <v>116.691813169946</v>
      </c>
      <c r="D11" s="76">
        <v>126.691813169946</v>
      </c>
      <c r="E11" s="76">
        <v>136.69181316994599</v>
      </c>
      <c r="F11" s="76">
        <v>146.69181316994599</v>
      </c>
      <c r="G11" s="76">
        <v>156.69181316994599</v>
      </c>
      <c r="H11" s="76">
        <v>166.69181316994599</v>
      </c>
      <c r="I11" s="18">
        <v>8.0865704848420664E-2</v>
      </c>
      <c r="J11" s="19">
        <v>8.8351271972778186E-2</v>
      </c>
      <c r="K11" s="20"/>
      <c r="L11" s="16" t="s">
        <v>158</v>
      </c>
      <c r="M11" s="21">
        <v>9.3727903790249645E-2</v>
      </c>
      <c r="N11" s="21">
        <v>8.5695814713550922E-2</v>
      </c>
      <c r="O11" s="21">
        <v>7.8931698503563519E-2</v>
      </c>
      <c r="P11" s="21">
        <v>7.3157270856940126E-2</v>
      </c>
      <c r="Q11" s="21">
        <v>6.8170130179076693E-2</v>
      </c>
      <c r="R11" s="22">
        <v>6.3819543584923144E-2</v>
      </c>
      <c r="S11" s="23">
        <v>7.100483079802733E-2</v>
      </c>
    </row>
    <row r="12" spans="1:19" s="74" customFormat="1" ht="15" customHeight="1">
      <c r="A12" s="66" t="s">
        <v>159</v>
      </c>
      <c r="B12" s="67">
        <v>421.74786729587203</v>
      </c>
      <c r="C12" s="67">
        <v>461.74786729587203</v>
      </c>
      <c r="D12" s="67">
        <v>501.74786729587203</v>
      </c>
      <c r="E12" s="67">
        <v>541.74786729587208</v>
      </c>
      <c r="F12" s="67">
        <v>581.74786729587208</v>
      </c>
      <c r="G12" s="67">
        <v>621.74786729587208</v>
      </c>
      <c r="H12" s="67">
        <v>661.74786729587208</v>
      </c>
      <c r="I12" s="68">
        <v>0.32025901224292835</v>
      </c>
      <c r="J12" s="69">
        <v>0.35074467479249188</v>
      </c>
      <c r="K12" s="70"/>
      <c r="L12" s="66" t="s">
        <v>159</v>
      </c>
      <c r="M12" s="71">
        <v>9.484339602347891E-2</v>
      </c>
      <c r="N12" s="71">
        <v>8.6627362751562798E-2</v>
      </c>
      <c r="O12" s="71">
        <v>7.9721315439917451E-2</v>
      </c>
      <c r="P12" s="71">
        <v>7.383508531313554E-2</v>
      </c>
      <c r="Q12" s="71">
        <v>6.8758309653856209E-2</v>
      </c>
      <c r="R12" s="72">
        <v>6.4334760284694426E-2</v>
      </c>
      <c r="S12" s="73">
        <v>7.1647003118209929E-2</v>
      </c>
    </row>
    <row r="13" spans="1:19" s="91" customFormat="1" ht="15" customHeight="1">
      <c r="A13" s="83" t="s">
        <v>54</v>
      </c>
      <c r="B13" s="84">
        <v>58.129271943201267</v>
      </c>
      <c r="C13" s="84">
        <v>68.129271943201275</v>
      </c>
      <c r="D13" s="84">
        <v>78.129271943201275</v>
      </c>
      <c r="E13" s="84">
        <v>88.129271943201275</v>
      </c>
      <c r="F13" s="84">
        <v>98.129271943201275</v>
      </c>
      <c r="G13" s="84">
        <v>108.12927194320127</v>
      </c>
      <c r="H13" s="84">
        <v>118.12927194320127</v>
      </c>
      <c r="I13" s="85">
        <v>4.9868878555758701E-2</v>
      </c>
      <c r="J13" s="86">
        <v>6.261178179614274E-2</v>
      </c>
      <c r="K13" s="87"/>
      <c r="L13" s="83" t="s">
        <v>54</v>
      </c>
      <c r="M13" s="88">
        <v>0.17203036724373755</v>
      </c>
      <c r="N13" s="88">
        <v>0.146779786643499</v>
      </c>
      <c r="O13" s="88">
        <v>0.1279930012309578</v>
      </c>
      <c r="P13" s="88">
        <v>0.11346967675444919</v>
      </c>
      <c r="Q13" s="88">
        <v>0.1019063914566507</v>
      </c>
      <c r="R13" s="89">
        <v>9.2481895237885858E-2</v>
      </c>
      <c r="S13" s="90">
        <v>0.10888354138915846</v>
      </c>
    </row>
    <row r="14" spans="1:19" s="91" customFormat="1" ht="15" customHeight="1">
      <c r="A14" s="83" t="s">
        <v>55</v>
      </c>
      <c r="B14" s="84">
        <v>80.972639826035618</v>
      </c>
      <c r="C14" s="84">
        <v>90.972639826035618</v>
      </c>
      <c r="D14" s="84">
        <v>100.97263982603562</v>
      </c>
      <c r="E14" s="84">
        <v>110.97263982603562</v>
      </c>
      <c r="F14" s="84">
        <v>120.97263982603562</v>
      </c>
      <c r="G14" s="84">
        <v>130.97263982603562</v>
      </c>
      <c r="H14" s="84">
        <v>140.97263982603562</v>
      </c>
      <c r="I14" s="85">
        <v>6.4449497450834864E-2</v>
      </c>
      <c r="J14" s="86">
        <v>7.4719398662322509E-2</v>
      </c>
      <c r="K14" s="87"/>
      <c r="L14" s="83" t="s">
        <v>55</v>
      </c>
      <c r="M14" s="88">
        <v>0.12349850543942176</v>
      </c>
      <c r="N14" s="88">
        <v>0.10992315952491549</v>
      </c>
      <c r="O14" s="88">
        <v>9.9036729328151329E-2</v>
      </c>
      <c r="P14" s="88">
        <v>9.0112301695952635E-2</v>
      </c>
      <c r="Q14" s="88">
        <v>8.2663319692622084E-2</v>
      </c>
      <c r="R14" s="89">
        <v>7.6351824421363901E-2</v>
      </c>
      <c r="S14" s="90">
        <v>8.7008100320028259E-2</v>
      </c>
    </row>
    <row r="15" spans="1:19" s="91" customFormat="1" ht="15" customHeight="1">
      <c r="A15" s="83" t="s">
        <v>74</v>
      </c>
      <c r="B15" s="84">
        <v>268.67802053870145</v>
      </c>
      <c r="C15" s="84">
        <v>278.67802053870145</v>
      </c>
      <c r="D15" s="84">
        <v>288.67802053870145</v>
      </c>
      <c r="E15" s="84">
        <v>298.67802053870145</v>
      </c>
      <c r="F15" s="84">
        <v>308.67802053870145</v>
      </c>
      <c r="G15" s="84">
        <v>318.67802053870145</v>
      </c>
      <c r="H15" s="84">
        <v>328.67802053870145</v>
      </c>
      <c r="I15" s="85">
        <v>0.18425935363159426</v>
      </c>
      <c r="J15" s="86">
        <v>0.17420844270548044</v>
      </c>
      <c r="K15" s="87"/>
      <c r="L15" s="83" t="s">
        <v>74</v>
      </c>
      <c r="M15" s="88">
        <v>3.7219270783482417E-2</v>
      </c>
      <c r="N15" s="88">
        <v>3.5883705434211821E-2</v>
      </c>
      <c r="O15" s="88">
        <v>3.4640669841573102E-2</v>
      </c>
      <c r="P15" s="88">
        <v>3.348087007528644E-2</v>
      </c>
      <c r="Q15" s="88">
        <v>3.2396216557784463E-2</v>
      </c>
      <c r="R15" s="89">
        <v>3.1379635103468306E-2</v>
      </c>
      <c r="S15" s="90">
        <v>3.2973632700686872E-2</v>
      </c>
    </row>
    <row r="16" spans="1:19" s="74" customFormat="1" ht="15" customHeight="1">
      <c r="A16" s="92" t="s">
        <v>15</v>
      </c>
      <c r="B16" s="67">
        <v>407.77993230793834</v>
      </c>
      <c r="C16" s="67">
        <v>417.77993230793834</v>
      </c>
      <c r="D16" s="67">
        <v>427.77993230793834</v>
      </c>
      <c r="E16" s="67">
        <v>437.77993230793834</v>
      </c>
      <c r="F16" s="67">
        <v>447.77993230793834</v>
      </c>
      <c r="G16" s="67">
        <v>457.77993230793834</v>
      </c>
      <c r="H16" s="67">
        <v>467.77993230793834</v>
      </c>
      <c r="I16" s="68">
        <v>0.27304625990069298</v>
      </c>
      <c r="J16" s="69">
        <v>0.2479363037500267</v>
      </c>
      <c r="K16" s="70"/>
      <c r="L16" s="66" t="s">
        <v>59</v>
      </c>
      <c r="M16" s="71">
        <v>2.4523031193326217E-2</v>
      </c>
      <c r="N16" s="71">
        <v>2.3936046771698916E-2</v>
      </c>
      <c r="O16" s="71">
        <v>2.3376505639356449E-2</v>
      </c>
      <c r="P16" s="71">
        <v>2.2842527174054883E-2</v>
      </c>
      <c r="Q16" s="71">
        <v>2.233239874877424E-2</v>
      </c>
      <c r="R16" s="72">
        <v>2.184455738281077E-2</v>
      </c>
      <c r="S16" s="73">
        <v>2.2598837831500296E-2</v>
      </c>
    </row>
    <row r="17" spans="1:21" s="24" customFormat="1" ht="15" customHeight="1">
      <c r="A17" s="25" t="s">
        <v>56</v>
      </c>
      <c r="B17" s="76">
        <v>165.55013094364145</v>
      </c>
      <c r="C17" s="76">
        <v>175.55013094364145</v>
      </c>
      <c r="D17" s="76">
        <v>185.55013094364145</v>
      </c>
      <c r="E17" s="76">
        <v>195.55013094364145</v>
      </c>
      <c r="F17" s="76">
        <v>205.55013094364145</v>
      </c>
      <c r="G17" s="76">
        <v>215.55013094364145</v>
      </c>
      <c r="H17" s="76">
        <v>225.55013094364145</v>
      </c>
      <c r="I17" s="18">
        <v>0.11843418882439467</v>
      </c>
      <c r="J17" s="19">
        <v>0.11954780851883066</v>
      </c>
      <c r="K17" s="20"/>
      <c r="L17" s="16" t="s">
        <v>56</v>
      </c>
      <c r="M17" s="21">
        <v>6.0404663789751512E-2</v>
      </c>
      <c r="N17" s="21">
        <v>5.6963785479660967E-2</v>
      </c>
      <c r="O17" s="21">
        <v>5.3893791123420742E-2</v>
      </c>
      <c r="P17" s="21">
        <v>5.1137782172500978E-2</v>
      </c>
      <c r="Q17" s="21">
        <v>4.8649932520557826E-2</v>
      </c>
      <c r="R17" s="22">
        <v>4.63929200888058E-2</v>
      </c>
      <c r="S17" s="23">
        <v>5.0014882416269835E-2</v>
      </c>
    </row>
    <row r="18" spans="1:21" s="24" customFormat="1" ht="15" customHeight="1">
      <c r="A18" s="93" t="s">
        <v>57</v>
      </c>
      <c r="B18" s="76">
        <v>52.568621230279831</v>
      </c>
      <c r="C18" s="76">
        <v>62.568621230279831</v>
      </c>
      <c r="D18" s="76">
        <v>72.568621230279831</v>
      </c>
      <c r="E18" s="76">
        <v>82.568621230279831</v>
      </c>
      <c r="F18" s="76">
        <v>92.568621230279831</v>
      </c>
      <c r="G18" s="76">
        <v>102.56862123027983</v>
      </c>
      <c r="H18" s="76">
        <v>112.56862123027983</v>
      </c>
      <c r="I18" s="18">
        <v>4.6319588920815377E-2</v>
      </c>
      <c r="J18" s="19">
        <v>5.9664483100782921E-2</v>
      </c>
      <c r="K18" s="20"/>
      <c r="L18" s="16" t="s">
        <v>57</v>
      </c>
      <c r="M18" s="21">
        <v>0.19022754955269661</v>
      </c>
      <c r="N18" s="21">
        <v>0.15982452231439837</v>
      </c>
      <c r="O18" s="21">
        <v>0.13780060624642854</v>
      </c>
      <c r="P18" s="21">
        <v>0.12111138409481836</v>
      </c>
      <c r="Q18" s="21">
        <v>0.10802796743751153</v>
      </c>
      <c r="R18" s="22">
        <v>9.7495704632206248E-2</v>
      </c>
      <c r="S18" s="23">
        <v>0.11600751416635435</v>
      </c>
    </row>
    <row r="19" spans="1:21" s="74" customFormat="1" ht="15" customHeight="1">
      <c r="A19" s="94" t="s">
        <v>13</v>
      </c>
      <c r="B19" s="67">
        <v>218.11875217392128</v>
      </c>
      <c r="C19" s="67">
        <v>228.11875217392128</v>
      </c>
      <c r="D19" s="67">
        <v>238.11875217392128</v>
      </c>
      <c r="E19" s="67">
        <v>248.11875217392128</v>
      </c>
      <c r="F19" s="67">
        <v>258.11875217392128</v>
      </c>
      <c r="G19" s="67">
        <v>268.11875217392128</v>
      </c>
      <c r="H19" s="67">
        <v>278.11875217392128</v>
      </c>
      <c r="I19" s="68">
        <v>0.15198804287646264</v>
      </c>
      <c r="J19" s="69">
        <v>0.14741063191265411</v>
      </c>
      <c r="K19" s="70"/>
      <c r="L19" s="66" t="s">
        <v>60</v>
      </c>
      <c r="M19" s="71">
        <v>4.5846585405120432E-2</v>
      </c>
      <c r="N19" s="71">
        <v>4.3836817029298203E-2</v>
      </c>
      <c r="O19" s="71">
        <v>4.1995852526121258E-2</v>
      </c>
      <c r="P19" s="71">
        <v>4.030328184542209E-2</v>
      </c>
      <c r="Q19" s="71">
        <v>3.8741857830081106E-2</v>
      </c>
      <c r="R19" s="72">
        <v>3.7296906385396289E-2</v>
      </c>
      <c r="S19" s="73">
        <v>3.9582998907009115E-2</v>
      </c>
    </row>
    <row r="20" spans="1:21" s="74" customFormat="1" ht="15" customHeight="1">
      <c r="A20" s="66" t="s">
        <v>12</v>
      </c>
      <c r="B20" s="67">
        <v>85.412289998857062</v>
      </c>
      <c r="C20" s="67">
        <v>95.412289998857062</v>
      </c>
      <c r="D20" s="67">
        <v>105.41228999885706</v>
      </c>
      <c r="E20" s="67">
        <v>115.41228999885706</v>
      </c>
      <c r="F20" s="67">
        <v>125.41228999885706</v>
      </c>
      <c r="G20" s="67">
        <v>135.41228999885706</v>
      </c>
      <c r="H20" s="67">
        <v>145.41228999885706</v>
      </c>
      <c r="I20" s="68">
        <v>6.728326730164623E-2</v>
      </c>
      <c r="J20" s="69">
        <v>7.7072536062556027E-2</v>
      </c>
      <c r="K20" s="70"/>
      <c r="L20" s="66" t="s">
        <v>12</v>
      </c>
      <c r="M20" s="71">
        <v>0.11707916975570853</v>
      </c>
      <c r="N20" s="71">
        <v>0.10480830090253357</v>
      </c>
      <c r="O20" s="71">
        <v>9.4865598689758412E-2</v>
      </c>
      <c r="P20" s="71">
        <v>8.6645884940841578E-2</v>
      </c>
      <c r="Q20" s="71">
        <v>7.97370018527781E-2</v>
      </c>
      <c r="R20" s="72">
        <v>7.3848540631610282E-2</v>
      </c>
      <c r="S20" s="73">
        <v>8.3745897418424198E-2</v>
      </c>
    </row>
    <row r="21" spans="1:21" s="74" customFormat="1" ht="15" customHeight="1">
      <c r="A21" s="66" t="s">
        <v>16</v>
      </c>
      <c r="B21" s="67">
        <v>711.31097448071671</v>
      </c>
      <c r="C21" s="67">
        <v>741.31097448071671</v>
      </c>
      <c r="D21" s="67">
        <v>771.31097448071671</v>
      </c>
      <c r="E21" s="67">
        <v>801.31097448071671</v>
      </c>
      <c r="F21" s="67">
        <v>831.31097448071671</v>
      </c>
      <c r="G21" s="67">
        <v>861.31097448071671</v>
      </c>
      <c r="H21" s="67">
        <v>891.31097448071671</v>
      </c>
      <c r="I21" s="68">
        <v>0.49231757007880189</v>
      </c>
      <c r="J21" s="69">
        <v>0.47241947172523685</v>
      </c>
      <c r="K21" s="70"/>
      <c r="L21" s="66" t="s">
        <v>45</v>
      </c>
      <c r="M21" s="71">
        <v>4.2175646202986083E-2</v>
      </c>
      <c r="N21" s="71">
        <v>4.0468846452751839E-2</v>
      </c>
      <c r="O21" s="71">
        <v>3.8894818033929024E-2</v>
      </c>
      <c r="P21" s="71">
        <v>3.7438648608851599E-2</v>
      </c>
      <c r="Q21" s="71">
        <v>3.6087578440474388E-2</v>
      </c>
      <c r="R21" s="72">
        <v>3.483062551024263E-2</v>
      </c>
      <c r="S21" s="73">
        <v>3.6811810800547295E-2</v>
      </c>
    </row>
    <row r="22" spans="1:21" s="24" customFormat="1" ht="15" customHeight="1">
      <c r="A22" s="26" t="s">
        <v>14</v>
      </c>
      <c r="B22" s="8">
        <v>1133.0588417765887</v>
      </c>
      <c r="C22" s="8">
        <v>1203.0588417765887</v>
      </c>
      <c r="D22" s="8">
        <v>1273.0588417765887</v>
      </c>
      <c r="E22" s="8">
        <v>1343.0588417765889</v>
      </c>
      <c r="F22" s="8">
        <v>1413.0588417765889</v>
      </c>
      <c r="G22" s="8">
        <v>1483.0588417765889</v>
      </c>
      <c r="H22" s="8">
        <v>1553.0588417765889</v>
      </c>
      <c r="I22" s="9">
        <v>0.81257658232173025</v>
      </c>
      <c r="J22" s="10">
        <v>0.82316414651772885</v>
      </c>
      <c r="K22" s="11"/>
      <c r="L22" s="7" t="s">
        <v>61</v>
      </c>
      <c r="M22" s="12">
        <v>6.177966882129704E-2</v>
      </c>
      <c r="N22" s="12">
        <v>5.8185017697579333E-2</v>
      </c>
      <c r="O22" s="12">
        <v>5.4985675212241736E-2</v>
      </c>
      <c r="P22" s="12">
        <v>5.2119831106881787E-2</v>
      </c>
      <c r="Q22" s="12">
        <v>4.9537922930365408E-2</v>
      </c>
      <c r="R22" s="13">
        <v>4.7199745571892215E-2</v>
      </c>
      <c r="S22" s="14">
        <v>5.0956784700127988E-2</v>
      </c>
    </row>
    <row r="23" spans="1:21" s="24" customFormat="1" ht="15" customHeight="1">
      <c r="A23" s="27" t="s">
        <v>20</v>
      </c>
      <c r="B23" s="17">
        <v>273.63514064061059</v>
      </c>
      <c r="C23" s="17">
        <v>283.63514064061059</v>
      </c>
      <c r="D23" s="17">
        <v>293.63514064061059</v>
      </c>
      <c r="E23" s="17">
        <v>303.63514064061059</v>
      </c>
      <c r="F23" s="17">
        <v>313.63514064061059</v>
      </c>
      <c r="G23" s="17">
        <v>323.63514064061059</v>
      </c>
      <c r="H23" s="17">
        <v>333.63514064061059</v>
      </c>
      <c r="I23" s="18">
        <v>0.18742341767826978</v>
      </c>
      <c r="J23" s="19">
        <v>0.17683585348227115</v>
      </c>
      <c r="K23" s="20"/>
      <c r="L23" s="16" t="s">
        <v>20</v>
      </c>
      <c r="M23" s="21">
        <v>3.6545013833343409E-2</v>
      </c>
      <c r="N23" s="21">
        <v>3.5256562277206749E-2</v>
      </c>
      <c r="O23" s="21">
        <v>3.4055869396910188E-2</v>
      </c>
      <c r="P23" s="21">
        <v>3.2934264390155787E-2</v>
      </c>
      <c r="Q23" s="21">
        <v>3.1884182300410124E-2</v>
      </c>
      <c r="R23" s="22">
        <v>3.0898993169301114E-2</v>
      </c>
      <c r="S23" s="23">
        <v>3.2442656740629516E-2</v>
      </c>
    </row>
    <row r="24" spans="1:21" s="24" customFormat="1" ht="15" customHeight="1">
      <c r="A24" s="26" t="s">
        <v>21</v>
      </c>
      <c r="B24" s="8">
        <v>1406.6939824171993</v>
      </c>
      <c r="C24" s="8">
        <v>1486.6939824171993</v>
      </c>
      <c r="D24" s="8">
        <v>1566.6939824171993</v>
      </c>
      <c r="E24" s="8">
        <v>1646.6939824171995</v>
      </c>
      <c r="F24" s="8">
        <v>1726.6939824171995</v>
      </c>
      <c r="G24" s="8">
        <v>1806.6939824171995</v>
      </c>
      <c r="H24" s="8">
        <v>1886.6939824171995</v>
      </c>
      <c r="I24" s="9">
        <v>1</v>
      </c>
      <c r="J24" s="10">
        <v>1</v>
      </c>
      <c r="K24" s="11"/>
      <c r="L24" s="7" t="s">
        <v>21</v>
      </c>
      <c r="M24" s="12">
        <v>5.6870933550545066E-2</v>
      </c>
      <c r="N24" s="12">
        <v>5.3810670485077816E-2</v>
      </c>
      <c r="O24" s="12">
        <v>5.1062939474989744E-2</v>
      </c>
      <c r="P24" s="12">
        <v>4.8582190045151741E-2</v>
      </c>
      <c r="Q24" s="12">
        <v>4.6331313373785044E-2</v>
      </c>
      <c r="R24" s="13">
        <v>4.4279773319976901E-2</v>
      </c>
      <c r="S24" s="14">
        <v>4.756100163378929E-2</v>
      </c>
    </row>
    <row r="25" spans="1:21" s="29" customFormat="1" ht="15" customHeight="1">
      <c r="A25" s="105"/>
      <c r="B25" s="106"/>
      <c r="C25" s="106"/>
      <c r="D25" s="106"/>
      <c r="E25" s="106"/>
      <c r="F25" s="106"/>
      <c r="G25" s="107"/>
      <c r="H25" s="108"/>
      <c r="I25" s="109"/>
      <c r="J25" s="110" t="s">
        <v>250</v>
      </c>
      <c r="K25" s="28"/>
      <c r="L25" s="105"/>
      <c r="M25" s="106"/>
      <c r="N25" s="106"/>
      <c r="O25" s="106"/>
      <c r="P25" s="106"/>
      <c r="Q25" s="106"/>
      <c r="R25" s="107"/>
      <c r="S25" s="110" t="s">
        <v>250</v>
      </c>
    </row>
    <row r="26" spans="1:21">
      <c r="A26" s="24" t="s">
        <v>282</v>
      </c>
      <c r="B26" s="24"/>
      <c r="C26" s="24"/>
      <c r="D26" s="24"/>
      <c r="E26" s="24"/>
      <c r="F26" s="24"/>
      <c r="G26" s="31"/>
      <c r="H26" s="32"/>
      <c r="I26" s="32"/>
      <c r="J26" s="32"/>
      <c r="K26" s="33"/>
      <c r="L26" s="24" t="s">
        <v>283</v>
      </c>
    </row>
    <row r="27" spans="1:21">
      <c r="A27" s="24"/>
      <c r="B27" s="24"/>
      <c r="C27" s="24"/>
      <c r="D27" s="24"/>
      <c r="E27" s="24"/>
      <c r="F27" s="24"/>
      <c r="G27" s="31"/>
      <c r="H27" s="32"/>
      <c r="I27" s="32"/>
      <c r="J27" s="32"/>
      <c r="K27" s="33"/>
      <c r="L27" s="24"/>
    </row>
    <row r="28" spans="1:21" s="4" customFormat="1" ht="34">
      <c r="A28" s="96" t="s">
        <v>284</v>
      </c>
      <c r="B28" s="97"/>
      <c r="C28" s="98"/>
      <c r="D28" s="98"/>
      <c r="E28" s="98"/>
      <c r="F28" s="98"/>
      <c r="G28" s="98"/>
      <c r="H28" s="99"/>
      <c r="I28" s="100" t="s">
        <v>22</v>
      </c>
      <c r="J28" s="97"/>
      <c r="K28" s="3"/>
      <c r="L28" s="96" t="s">
        <v>285</v>
      </c>
      <c r="M28" s="97"/>
      <c r="N28" s="98"/>
      <c r="O28" s="98"/>
      <c r="P28" s="98"/>
      <c r="Q28" s="98"/>
      <c r="R28" s="99"/>
      <c r="S28" s="97"/>
      <c r="U28" s="24"/>
    </row>
    <row r="29" spans="1:21" s="6" customFormat="1" ht="30" customHeight="1">
      <c r="A29" s="101" t="s">
        <v>259</v>
      </c>
      <c r="B29" s="102">
        <v>2022</v>
      </c>
      <c r="C29" s="102">
        <v>2023</v>
      </c>
      <c r="D29" s="102">
        <v>2024</v>
      </c>
      <c r="E29" s="102">
        <v>2025</v>
      </c>
      <c r="F29" s="102">
        <v>2026</v>
      </c>
      <c r="G29" s="102">
        <v>2027</v>
      </c>
      <c r="H29" s="103">
        <v>2028</v>
      </c>
      <c r="I29" s="104">
        <v>2024</v>
      </c>
      <c r="J29" s="102">
        <v>2028</v>
      </c>
      <c r="K29" s="5"/>
      <c r="L29" s="101" t="s">
        <v>39</v>
      </c>
      <c r="M29" s="113" t="s">
        <v>80</v>
      </c>
      <c r="N29" s="113" t="s">
        <v>81</v>
      </c>
      <c r="O29" s="113" t="s">
        <v>82</v>
      </c>
      <c r="P29" s="113" t="s">
        <v>178</v>
      </c>
      <c r="Q29" s="113" t="s">
        <v>179</v>
      </c>
      <c r="R29" s="114" t="s">
        <v>180</v>
      </c>
      <c r="S29" s="115" t="s">
        <v>181</v>
      </c>
      <c r="U29" s="24"/>
    </row>
    <row r="30" spans="1:21" s="24" customFormat="1" ht="15" customHeight="1">
      <c r="A30" s="35" t="s">
        <v>32</v>
      </c>
      <c r="B30" s="17">
        <v>591.60248632844548</v>
      </c>
      <c r="C30" s="17">
        <v>601.60248632844548</v>
      </c>
      <c r="D30" s="17">
        <v>611.60248632844548</v>
      </c>
      <c r="E30" s="17">
        <v>621.60248632844548</v>
      </c>
      <c r="F30" s="17">
        <v>631.60248632844548</v>
      </c>
      <c r="G30" s="17">
        <v>641.60248632844548</v>
      </c>
      <c r="H30" s="17">
        <v>651.60248632844548</v>
      </c>
      <c r="I30" s="18">
        <v>0.24516808054821038</v>
      </c>
      <c r="J30" s="19">
        <v>0.22510771796844273</v>
      </c>
      <c r="K30" s="20"/>
      <c r="L30" s="35" t="s">
        <v>32</v>
      </c>
      <c r="M30" s="21">
        <v>1.6903242009784547E-2</v>
      </c>
      <c r="N30" s="21">
        <v>1.662227172801356E-2</v>
      </c>
      <c r="O30" s="21">
        <v>1.6350489449497907E-2</v>
      </c>
      <c r="P30" s="21">
        <v>1.6087451739561054E-2</v>
      </c>
      <c r="Q30" s="21">
        <v>1.5832743246675163E-2</v>
      </c>
      <c r="R30" s="22">
        <v>1.558597451394661E-2</v>
      </c>
      <c r="S30" s="23">
        <v>1.5964124782288591E-2</v>
      </c>
      <c r="U30" s="15"/>
    </row>
    <row r="31" spans="1:21" s="24" customFormat="1" ht="15" customHeight="1">
      <c r="A31" s="35" t="s">
        <v>20</v>
      </c>
      <c r="B31" s="17">
        <v>273.63514064061059</v>
      </c>
      <c r="C31" s="17">
        <v>283.63514064061059</v>
      </c>
      <c r="D31" s="17">
        <v>293.63514064061059</v>
      </c>
      <c r="E31" s="17">
        <v>303.63514064061059</v>
      </c>
      <c r="F31" s="17">
        <v>313.63514064061059</v>
      </c>
      <c r="G31" s="17">
        <v>323.63514064061059</v>
      </c>
      <c r="H31" s="17">
        <v>333.63514064061059</v>
      </c>
      <c r="I31" s="18">
        <v>0.11770711437837734</v>
      </c>
      <c r="J31" s="19">
        <v>0.11526021879823152</v>
      </c>
      <c r="K31" s="20"/>
      <c r="L31" s="35" t="s">
        <v>20</v>
      </c>
      <c r="M31" s="21">
        <v>3.6545013833343409E-2</v>
      </c>
      <c r="N31" s="21">
        <v>3.5256562277206749E-2</v>
      </c>
      <c r="O31" s="21">
        <v>3.4055869396910188E-2</v>
      </c>
      <c r="P31" s="21">
        <v>3.2934264390155787E-2</v>
      </c>
      <c r="Q31" s="21">
        <v>3.1884182300410124E-2</v>
      </c>
      <c r="R31" s="22">
        <v>3.0898993169301114E-2</v>
      </c>
      <c r="S31" s="23">
        <v>3.2442656740629516E-2</v>
      </c>
      <c r="U31" s="29"/>
    </row>
    <row r="32" spans="1:21" s="24" customFormat="1" ht="15" customHeight="1">
      <c r="A32" s="35" t="s">
        <v>10</v>
      </c>
      <c r="B32" s="17">
        <v>1133.0588417765887</v>
      </c>
      <c r="C32" s="17">
        <v>1203.0588417765887</v>
      </c>
      <c r="D32" s="17">
        <v>1273.0588417765887</v>
      </c>
      <c r="E32" s="17">
        <v>1343.0588417765889</v>
      </c>
      <c r="F32" s="17">
        <v>1413.0588417765889</v>
      </c>
      <c r="G32" s="17">
        <v>1483.0588417765889</v>
      </c>
      <c r="H32" s="17">
        <v>1553.0588417765889</v>
      </c>
      <c r="I32" s="18">
        <v>0.51032067337882203</v>
      </c>
      <c r="J32" s="19">
        <v>0.53653191796880162</v>
      </c>
      <c r="K32" s="20"/>
      <c r="L32" s="35" t="s">
        <v>10</v>
      </c>
      <c r="M32" s="21">
        <v>6.177966882129704E-2</v>
      </c>
      <c r="N32" s="21">
        <v>5.8185017697579333E-2</v>
      </c>
      <c r="O32" s="21">
        <v>5.4985675212241736E-2</v>
      </c>
      <c r="P32" s="21">
        <v>5.2119831106881787E-2</v>
      </c>
      <c r="Q32" s="21">
        <v>4.9537922930365408E-2</v>
      </c>
      <c r="R32" s="22">
        <v>4.7199745571892215E-2</v>
      </c>
      <c r="S32" s="23">
        <v>5.0956784700127988E-2</v>
      </c>
    </row>
    <row r="33" spans="1:21" s="24" customFormat="1" ht="15" customHeight="1">
      <c r="A33" s="35" t="s">
        <v>27</v>
      </c>
      <c r="B33" s="17">
        <v>296.32878981520065</v>
      </c>
      <c r="C33" s="17">
        <v>306.32878981520065</v>
      </c>
      <c r="D33" s="17">
        <v>316.32878981520065</v>
      </c>
      <c r="E33" s="17">
        <v>326.32878981520065</v>
      </c>
      <c r="F33" s="17">
        <v>336.32878981520065</v>
      </c>
      <c r="G33" s="17">
        <v>346.32878981520065</v>
      </c>
      <c r="H33" s="17">
        <v>356.32878981520065</v>
      </c>
      <c r="I33" s="18">
        <v>0.12680413169459023</v>
      </c>
      <c r="J33" s="19">
        <v>0.12310014526452406</v>
      </c>
      <c r="K33" s="20"/>
      <c r="L33" s="35" t="s">
        <v>27</v>
      </c>
      <c r="M33" s="21">
        <v>3.3746299190963835E-2</v>
      </c>
      <c r="N33" s="21">
        <v>3.2644662638574351E-2</v>
      </c>
      <c r="O33" s="21">
        <v>3.161267744817664E-2</v>
      </c>
      <c r="P33" s="21">
        <v>3.0643940443204398E-2</v>
      </c>
      <c r="Q33" s="21">
        <v>2.9732809984820419E-2</v>
      </c>
      <c r="R33" s="22">
        <v>2.8874296027586732E-2</v>
      </c>
      <c r="S33" s="23">
        <v>3.0215425340807567E-2</v>
      </c>
      <c r="U33" s="34"/>
    </row>
    <row r="34" spans="1:21" s="15" customFormat="1" ht="15" customHeight="1">
      <c r="A34" s="36" t="s">
        <v>44</v>
      </c>
      <c r="B34" s="37">
        <v>2294.6252585608454</v>
      </c>
      <c r="C34" s="37">
        <v>2394.6252585608454</v>
      </c>
      <c r="D34" s="37">
        <v>2494.6252585608454</v>
      </c>
      <c r="E34" s="37">
        <v>2594.6252585608459</v>
      </c>
      <c r="F34" s="37">
        <v>2694.6252585608459</v>
      </c>
      <c r="G34" s="37">
        <v>2794.6252585608459</v>
      </c>
      <c r="H34" s="37">
        <v>2894.6252585608459</v>
      </c>
      <c r="I34" s="9">
        <v>1</v>
      </c>
      <c r="J34" s="10">
        <v>1</v>
      </c>
      <c r="K34" s="11"/>
      <c r="L34" s="36" t="s">
        <v>44</v>
      </c>
      <c r="M34" s="12">
        <v>4.358010077110297E-2</v>
      </c>
      <c r="N34" s="12">
        <v>4.1760187587806197E-2</v>
      </c>
      <c r="O34" s="12">
        <v>4.0086181143572208E-2</v>
      </c>
      <c r="P34" s="12">
        <v>3.8541211171075451E-2</v>
      </c>
      <c r="Q34" s="12">
        <v>3.7110911686995873E-2</v>
      </c>
      <c r="R34" s="13">
        <v>3.5782972938381397E-2</v>
      </c>
      <c r="S34" s="14">
        <v>3.7879079616243372E-2</v>
      </c>
      <c r="U34" s="34"/>
    </row>
    <row r="35" spans="1:21" s="29" customFormat="1" ht="15" customHeight="1">
      <c r="A35" s="105"/>
      <c r="B35" s="106"/>
      <c r="C35" s="106"/>
      <c r="D35" s="106"/>
      <c r="E35" s="106"/>
      <c r="F35" s="106"/>
      <c r="G35" s="107"/>
      <c r="H35" s="108"/>
      <c r="I35" s="109"/>
      <c r="J35" s="110" t="s">
        <v>250</v>
      </c>
      <c r="K35" s="28"/>
      <c r="L35" s="105"/>
      <c r="M35" s="106"/>
      <c r="N35" s="106"/>
      <c r="O35" s="106"/>
      <c r="P35" s="106"/>
      <c r="Q35" s="106"/>
      <c r="R35" s="107"/>
      <c r="S35" s="110" t="s">
        <v>250</v>
      </c>
      <c r="U35" s="6"/>
    </row>
    <row r="36" spans="1:21" s="24" customFormat="1">
      <c r="A36" s="24" t="s">
        <v>286</v>
      </c>
      <c r="B36" s="38"/>
      <c r="C36" s="38"/>
      <c r="D36" s="38"/>
      <c r="E36" s="38"/>
      <c r="F36" s="38"/>
      <c r="G36" s="38"/>
      <c r="H36" s="38"/>
      <c r="I36" s="39"/>
      <c r="J36" s="39"/>
      <c r="K36" s="20"/>
      <c r="L36" s="24" t="s">
        <v>287</v>
      </c>
      <c r="M36" s="40"/>
      <c r="N36" s="40"/>
      <c r="O36" s="40"/>
      <c r="P36" s="40"/>
      <c r="Q36" s="40"/>
      <c r="R36" s="40"/>
      <c r="S36" s="40"/>
      <c r="U36" s="34"/>
    </row>
    <row r="37" spans="1:21">
      <c r="A37" s="41"/>
      <c r="B37" s="41"/>
      <c r="C37" s="41"/>
      <c r="D37" s="41"/>
      <c r="E37" s="41"/>
      <c r="F37" s="41"/>
      <c r="G37" s="42"/>
      <c r="H37" s="43"/>
      <c r="I37" s="28"/>
      <c r="J37" s="28"/>
      <c r="K37" s="28"/>
    </row>
    <row r="38" spans="1:21" ht="34">
      <c r="A38" s="96" t="s">
        <v>288</v>
      </c>
      <c r="B38" s="111"/>
      <c r="C38" s="112"/>
      <c r="D38" s="112"/>
      <c r="E38" s="112"/>
      <c r="F38" s="112"/>
      <c r="G38" s="112"/>
      <c r="H38" s="112"/>
      <c r="I38" s="100" t="s">
        <v>22</v>
      </c>
      <c r="J38" s="97"/>
      <c r="K38" s="44"/>
      <c r="L38" s="96" t="s">
        <v>289</v>
      </c>
      <c r="M38" s="111"/>
      <c r="N38" s="112"/>
      <c r="O38" s="112"/>
      <c r="P38" s="112"/>
      <c r="Q38" s="112"/>
      <c r="R38" s="116"/>
      <c r="S38" s="111"/>
    </row>
    <row r="39" spans="1:21" s="6" customFormat="1" ht="30" customHeight="1">
      <c r="A39" s="101" t="s">
        <v>259</v>
      </c>
      <c r="B39" s="102">
        <v>2022</v>
      </c>
      <c r="C39" s="102">
        <v>2023</v>
      </c>
      <c r="D39" s="102">
        <v>2024</v>
      </c>
      <c r="E39" s="102">
        <v>2025</v>
      </c>
      <c r="F39" s="102">
        <v>2026</v>
      </c>
      <c r="G39" s="102">
        <v>2027</v>
      </c>
      <c r="H39" s="102">
        <v>2028</v>
      </c>
      <c r="I39" s="104">
        <v>2024</v>
      </c>
      <c r="J39" s="102">
        <v>2028</v>
      </c>
      <c r="L39" s="101" t="s">
        <v>39</v>
      </c>
      <c r="M39" s="113" t="s">
        <v>80</v>
      </c>
      <c r="N39" s="113" t="s">
        <v>81</v>
      </c>
      <c r="O39" s="113" t="s">
        <v>82</v>
      </c>
      <c r="P39" s="113" t="s">
        <v>178</v>
      </c>
      <c r="Q39" s="113" t="s">
        <v>179</v>
      </c>
      <c r="R39" s="114" t="s">
        <v>180</v>
      </c>
      <c r="S39" s="115" t="s">
        <v>181</v>
      </c>
    </row>
    <row r="40" spans="1:21" ht="15" customHeight="1">
      <c r="A40" s="16" t="s">
        <v>47</v>
      </c>
      <c r="B40" s="17">
        <v>138.78723533452171</v>
      </c>
      <c r="C40" s="17">
        <v>148.78723533452171</v>
      </c>
      <c r="D40" s="17">
        <v>158.78723533452171</v>
      </c>
      <c r="E40" s="17">
        <v>168.78723533452171</v>
      </c>
      <c r="F40" s="17">
        <v>178.78723533452171</v>
      </c>
      <c r="G40" s="17">
        <v>188.78723533452171</v>
      </c>
      <c r="H40" s="17">
        <v>198.78723533452171</v>
      </c>
      <c r="I40" s="18">
        <v>0.20066350842151143</v>
      </c>
      <c r="J40" s="19">
        <v>0.20896136149798364</v>
      </c>
      <c r="L40" s="16" t="s">
        <v>47</v>
      </c>
      <c r="M40" s="21">
        <v>7.2052735800210987E-2</v>
      </c>
      <c r="N40" s="21">
        <v>6.7210066626460119E-2</v>
      </c>
      <c r="O40" s="21">
        <v>6.2977354438678246E-2</v>
      </c>
      <c r="P40" s="21">
        <v>5.9246186361076703E-2</v>
      </c>
      <c r="Q40" s="21">
        <v>5.5932404689235105E-2</v>
      </c>
      <c r="R40" s="22">
        <v>5.2969682946415686E-2</v>
      </c>
      <c r="S40" s="45">
        <v>5.7774825036519317E-2</v>
      </c>
    </row>
    <row r="41" spans="1:21" ht="15" customHeight="1">
      <c r="A41" s="16" t="s">
        <v>48</v>
      </c>
      <c r="B41" s="17">
        <v>181.62595232812461</v>
      </c>
      <c r="C41" s="17">
        <v>191.62595232812461</v>
      </c>
      <c r="D41" s="17">
        <v>201.62595232812461</v>
      </c>
      <c r="E41" s="17">
        <v>211.62595232812461</v>
      </c>
      <c r="F41" s="17">
        <v>221.62595232812461</v>
      </c>
      <c r="G41" s="17">
        <v>231.62595232812461</v>
      </c>
      <c r="H41" s="17">
        <v>241.62595232812461</v>
      </c>
      <c r="I41" s="18">
        <v>0.25479989558199562</v>
      </c>
      <c r="J41" s="19">
        <v>0.25399260614880914</v>
      </c>
      <c r="L41" s="16" t="s">
        <v>48</v>
      </c>
      <c r="M41" s="21">
        <v>5.5058210964994858E-2</v>
      </c>
      <c r="N41" s="21">
        <v>5.2184998318373976E-2</v>
      </c>
      <c r="O41" s="21">
        <v>4.9596789919811979E-2</v>
      </c>
      <c r="P41" s="21">
        <v>4.7253183695046275E-2</v>
      </c>
      <c r="Q41" s="21">
        <v>4.5121069509019618E-2</v>
      </c>
      <c r="R41" s="22">
        <v>4.3173055089413603E-2</v>
      </c>
      <c r="S41" s="45">
        <v>4.6283283804031017E-2</v>
      </c>
    </row>
    <row r="42" spans="1:21" ht="15" customHeight="1">
      <c r="A42" s="16" t="s">
        <v>49</v>
      </c>
      <c r="B42" s="17">
        <v>227.51680564336536</v>
      </c>
      <c r="C42" s="17">
        <v>237.51680564336536</v>
      </c>
      <c r="D42" s="17">
        <v>247.51680564336536</v>
      </c>
      <c r="E42" s="17">
        <v>257.51680564336539</v>
      </c>
      <c r="F42" s="17">
        <v>267.51680564336539</v>
      </c>
      <c r="G42" s="17">
        <v>277.51680564336539</v>
      </c>
      <c r="H42" s="17">
        <v>287.51680564336539</v>
      </c>
      <c r="I42" s="18">
        <v>0.31279334581930901</v>
      </c>
      <c r="J42" s="19">
        <v>0.30223219845924987</v>
      </c>
      <c r="L42" s="16" t="s">
        <v>49</v>
      </c>
      <c r="M42" s="21">
        <v>4.3952797120732745E-2</v>
      </c>
      <c r="N42" s="21">
        <v>4.2102283974865928E-2</v>
      </c>
      <c r="O42" s="21">
        <v>4.0401297091755994E-2</v>
      </c>
      <c r="P42" s="21">
        <v>3.8832417072806491E-2</v>
      </c>
      <c r="Q42" s="21">
        <v>3.7380829125670978E-2</v>
      </c>
      <c r="R42" s="22">
        <v>3.6033853794248838E-2</v>
      </c>
      <c r="S42" s="45">
        <v>3.8160822705913588E-2</v>
      </c>
    </row>
    <row r="43" spans="1:21" ht="15" customHeight="1">
      <c r="A43" s="16" t="s">
        <v>50</v>
      </c>
      <c r="B43" s="17">
        <v>163.3809759060639</v>
      </c>
      <c r="C43" s="17">
        <v>173.3809759060639</v>
      </c>
      <c r="D43" s="17">
        <v>183.3809759060639</v>
      </c>
      <c r="E43" s="17">
        <v>193.3809759060639</v>
      </c>
      <c r="F43" s="17">
        <v>203.3809759060639</v>
      </c>
      <c r="G43" s="17">
        <v>213.3809759060639</v>
      </c>
      <c r="H43" s="17">
        <v>223.3809759060639</v>
      </c>
      <c r="I43" s="18">
        <v>0.23174325017718389</v>
      </c>
      <c r="J43" s="19">
        <v>0.23481383389395735</v>
      </c>
      <c r="L43" s="16" t="s">
        <v>50</v>
      </c>
      <c r="M43" s="21">
        <v>6.1206636479815835E-2</v>
      </c>
      <c r="N43" s="21">
        <v>5.7676454684497225E-2</v>
      </c>
      <c r="O43" s="21">
        <v>5.4531283578305612E-2</v>
      </c>
      <c r="P43" s="21">
        <v>5.1711394841949643E-2</v>
      </c>
      <c r="Q43" s="21">
        <v>4.9168807237008894E-2</v>
      </c>
      <c r="R43" s="22">
        <v>4.6864533998580482E-2</v>
      </c>
      <c r="S43" s="45">
        <v>5.0565116296804824E-2</v>
      </c>
    </row>
    <row r="44" spans="1:21" s="46" customFormat="1" ht="15" customHeight="1">
      <c r="A44" s="7" t="s">
        <v>45</v>
      </c>
      <c r="B44" s="8">
        <v>711.31096921207563</v>
      </c>
      <c r="C44" s="8">
        <v>751.31096921207563</v>
      </c>
      <c r="D44" s="8">
        <v>791.31096921207563</v>
      </c>
      <c r="E44" s="8">
        <v>831.31096921207563</v>
      </c>
      <c r="F44" s="8">
        <v>871.31096921207563</v>
      </c>
      <c r="G44" s="8">
        <v>911.31096921207563</v>
      </c>
      <c r="H44" s="8">
        <v>951.31096921207563</v>
      </c>
      <c r="I44" s="9">
        <v>1</v>
      </c>
      <c r="J44" s="10">
        <v>1</v>
      </c>
      <c r="L44" s="7" t="s">
        <v>45</v>
      </c>
      <c r="M44" s="12">
        <v>5.6234195353838334E-2</v>
      </c>
      <c r="N44" s="12">
        <v>5.3240271524252147E-2</v>
      </c>
      <c r="O44" s="12">
        <v>5.0549027571080929E-2</v>
      </c>
      <c r="P44" s="12">
        <v>4.8116771558917915E-2</v>
      </c>
      <c r="Q44" s="12">
        <v>4.5907834760960053E-2</v>
      </c>
      <c r="R44" s="13">
        <v>4.3892810853120912E-2</v>
      </c>
      <c r="S44" s="47">
        <v>4.7113670732235935E-2</v>
      </c>
    </row>
    <row r="45" spans="1:21" s="29" customFormat="1" ht="15" customHeight="1">
      <c r="A45" s="105"/>
      <c r="B45" s="106"/>
      <c r="C45" s="106"/>
      <c r="D45" s="106"/>
      <c r="E45" s="106"/>
      <c r="F45" s="106"/>
      <c r="G45" s="107"/>
      <c r="H45" s="108"/>
      <c r="I45" s="109"/>
      <c r="J45" s="110" t="s">
        <v>250</v>
      </c>
      <c r="L45" s="105"/>
      <c r="M45" s="106"/>
      <c r="N45" s="106"/>
      <c r="O45" s="106"/>
      <c r="P45" s="106"/>
      <c r="Q45" s="106"/>
      <c r="R45" s="107"/>
      <c r="S45" s="110" t="s">
        <v>250</v>
      </c>
    </row>
    <row r="46" spans="1:21">
      <c r="A46" s="48" t="s">
        <v>76</v>
      </c>
      <c r="B46" s="49"/>
      <c r="C46" s="49"/>
      <c r="D46" s="49"/>
      <c r="E46" s="49"/>
      <c r="F46" s="49"/>
      <c r="G46" s="50"/>
      <c r="H46" s="51"/>
      <c r="I46" s="28"/>
      <c r="J46" s="28"/>
      <c r="K46" s="28"/>
      <c r="L46" s="48" t="s">
        <v>76</v>
      </c>
      <c r="M46" s="29"/>
      <c r="N46" s="29"/>
      <c r="O46" s="29"/>
      <c r="P46" s="29"/>
      <c r="Q46" s="29"/>
      <c r="R46" s="29"/>
      <c r="S46" s="29"/>
    </row>
    <row r="47" spans="1:21">
      <c r="A47" s="34" t="s">
        <v>290</v>
      </c>
      <c r="L47" s="34" t="s">
        <v>291</v>
      </c>
    </row>
    <row r="48" spans="1:21">
      <c r="A48" s="53" t="s">
        <v>77</v>
      </c>
      <c r="L48" s="53" t="s">
        <v>78</v>
      </c>
    </row>
    <row r="49" spans="1:21">
      <c r="A49" s="53"/>
      <c r="L49" s="53"/>
    </row>
    <row r="50" spans="1:21" ht="34">
      <c r="A50" s="96" t="s">
        <v>292</v>
      </c>
      <c r="B50" s="111"/>
      <c r="C50" s="112"/>
      <c r="D50" s="112"/>
      <c r="E50" s="112"/>
      <c r="F50" s="112"/>
      <c r="G50" s="112"/>
      <c r="H50" s="112"/>
      <c r="I50" s="100" t="s">
        <v>22</v>
      </c>
      <c r="J50" s="97"/>
      <c r="K50" s="44"/>
      <c r="L50" s="96" t="s">
        <v>293</v>
      </c>
      <c r="M50" s="111"/>
      <c r="N50" s="112"/>
      <c r="O50" s="112"/>
      <c r="P50" s="112"/>
      <c r="Q50" s="112"/>
      <c r="R50" s="116"/>
      <c r="S50" s="111"/>
    </row>
    <row r="51" spans="1:21" s="6" customFormat="1" ht="30" customHeight="1">
      <c r="A51" s="101" t="s">
        <v>259</v>
      </c>
      <c r="B51" s="102">
        <v>2022</v>
      </c>
      <c r="C51" s="102">
        <v>2023</v>
      </c>
      <c r="D51" s="102">
        <v>2024</v>
      </c>
      <c r="E51" s="102">
        <v>2025</v>
      </c>
      <c r="F51" s="102">
        <v>2026</v>
      </c>
      <c r="G51" s="102">
        <v>2027</v>
      </c>
      <c r="H51" s="102">
        <v>2028</v>
      </c>
      <c r="I51" s="104">
        <v>2024</v>
      </c>
      <c r="J51" s="102">
        <v>2028</v>
      </c>
      <c r="L51" s="101" t="s">
        <v>39</v>
      </c>
      <c r="M51" s="113" t="s">
        <v>80</v>
      </c>
      <c r="N51" s="113" t="s">
        <v>81</v>
      </c>
      <c r="O51" s="113" t="s">
        <v>82</v>
      </c>
      <c r="P51" s="113" t="s">
        <v>178</v>
      </c>
      <c r="Q51" s="113" t="s">
        <v>179</v>
      </c>
      <c r="R51" s="114" t="s">
        <v>180</v>
      </c>
      <c r="S51" s="115" t="s">
        <v>181</v>
      </c>
      <c r="U51" s="34"/>
    </row>
    <row r="52" spans="1:21" ht="15" customHeight="1">
      <c r="A52" s="16" t="s">
        <v>47</v>
      </c>
      <c r="B52" s="17">
        <v>59.786425936227872</v>
      </c>
      <c r="C52" s="17">
        <v>69.786425936227872</v>
      </c>
      <c r="D52" s="17">
        <v>79.786425936227872</v>
      </c>
      <c r="E52" s="17">
        <v>89.786425936227872</v>
      </c>
      <c r="F52" s="17">
        <v>99.786425936227872</v>
      </c>
      <c r="G52" s="17">
        <v>109.78642593622787</v>
      </c>
      <c r="H52" s="17">
        <v>119.78642593622787</v>
      </c>
      <c r="I52" s="18">
        <v>0.15901697074480564</v>
      </c>
      <c r="J52" s="19">
        <v>0.18101520511789862</v>
      </c>
      <c r="L52" s="16" t="s">
        <v>47</v>
      </c>
      <c r="M52" s="21">
        <v>0.16726204725244243</v>
      </c>
      <c r="N52" s="21">
        <v>0.14329434221403159</v>
      </c>
      <c r="O52" s="21">
        <v>0.125334602755522</v>
      </c>
      <c r="P52" s="21">
        <v>0.11137540998794893</v>
      </c>
      <c r="Q52" s="21">
        <v>0.10021403117885863</v>
      </c>
      <c r="R52" s="22">
        <v>9.1085941770330914E-2</v>
      </c>
      <c r="S52" s="45">
        <v>0.10692870302116408</v>
      </c>
      <c r="U52" s="46"/>
    </row>
    <row r="53" spans="1:21" ht="15" customHeight="1">
      <c r="A53" s="16" t="s">
        <v>48</v>
      </c>
      <c r="B53" s="17">
        <v>112.97786924799261</v>
      </c>
      <c r="C53" s="17">
        <v>122.97786924799261</v>
      </c>
      <c r="D53" s="17">
        <v>132.9778692479926</v>
      </c>
      <c r="E53" s="17">
        <v>142.9778692479926</v>
      </c>
      <c r="F53" s="17">
        <v>152.9778692479926</v>
      </c>
      <c r="G53" s="17">
        <v>162.9778692479926</v>
      </c>
      <c r="H53" s="17">
        <v>172.9778692479926</v>
      </c>
      <c r="I53" s="18">
        <v>0.26502926651729092</v>
      </c>
      <c r="J53" s="19">
        <v>0.26139543139430649</v>
      </c>
      <c r="L53" s="16" t="s">
        <v>48</v>
      </c>
      <c r="M53" s="21">
        <v>8.8512910241292042E-2</v>
      </c>
      <c r="N53" s="21">
        <v>8.131544367413257E-2</v>
      </c>
      <c r="O53" s="21">
        <v>7.5200483031885756E-2</v>
      </c>
      <c r="P53" s="21">
        <v>6.9940894018046817E-2</v>
      </c>
      <c r="Q53" s="21">
        <v>6.536893244204478E-2</v>
      </c>
      <c r="R53" s="22">
        <v>6.1358023921540328E-2</v>
      </c>
      <c r="S53" s="45">
        <v>6.7954606424701192E-2</v>
      </c>
      <c r="U53" s="29"/>
    </row>
    <row r="54" spans="1:21" ht="15" customHeight="1">
      <c r="A54" s="16" t="s">
        <v>49</v>
      </c>
      <c r="B54" s="17">
        <v>160.54364452598151</v>
      </c>
      <c r="C54" s="17">
        <v>170.54364452598151</v>
      </c>
      <c r="D54" s="17">
        <v>180.54364452598151</v>
      </c>
      <c r="E54" s="17">
        <v>190.54364452598151</v>
      </c>
      <c r="F54" s="17">
        <v>200.54364452598151</v>
      </c>
      <c r="G54" s="17">
        <v>210.54364452598151</v>
      </c>
      <c r="H54" s="17">
        <v>220.54364452598151</v>
      </c>
      <c r="I54" s="18">
        <v>0.35982942089291825</v>
      </c>
      <c r="J54" s="19">
        <v>0.33327443188406908</v>
      </c>
      <c r="L54" s="16" t="s">
        <v>49</v>
      </c>
      <c r="M54" s="21">
        <v>6.2288357969733532E-2</v>
      </c>
      <c r="N54" s="21">
        <v>5.8636016767406041E-2</v>
      </c>
      <c r="O54" s="21">
        <v>5.5388269281120728E-2</v>
      </c>
      <c r="P54" s="21">
        <v>5.2481414559258477E-2</v>
      </c>
      <c r="Q54" s="21">
        <v>4.9864457303729015E-2</v>
      </c>
      <c r="R54" s="22">
        <v>4.7496090525620094E-2</v>
      </c>
      <c r="S54" s="45">
        <v>5.1303440066249317E-2</v>
      </c>
      <c r="U54" s="29"/>
    </row>
    <row r="55" spans="1:21" ht="15" customHeight="1">
      <c r="A55" s="16" t="s">
        <v>50</v>
      </c>
      <c r="B55" s="17">
        <v>88.439927593037638</v>
      </c>
      <c r="C55" s="17">
        <v>98.439927593037638</v>
      </c>
      <c r="D55" s="17">
        <v>108.43992759303764</v>
      </c>
      <c r="E55" s="17">
        <v>118.43992759303764</v>
      </c>
      <c r="F55" s="17">
        <v>128.43992759303762</v>
      </c>
      <c r="G55" s="17">
        <v>138.43992759303762</v>
      </c>
      <c r="H55" s="17">
        <v>148.43992759303762</v>
      </c>
      <c r="I55" s="18">
        <v>0.21612434184498522</v>
      </c>
      <c r="J55" s="19">
        <v>0.22431493160372584</v>
      </c>
      <c r="L55" s="16" t="s">
        <v>50</v>
      </c>
      <c r="M55" s="21">
        <v>0.11307110116615737</v>
      </c>
      <c r="N55" s="21">
        <v>0.10158479637796147</v>
      </c>
      <c r="O55" s="21">
        <v>9.2216955709605752E-2</v>
      </c>
      <c r="P55" s="21">
        <v>8.4430987110699851E-2</v>
      </c>
      <c r="Q55" s="21">
        <v>7.7857409198213157E-2</v>
      </c>
      <c r="R55" s="22">
        <v>7.2233496317596346E-2</v>
      </c>
      <c r="S55" s="45">
        <v>8.1659026216414077E-2</v>
      </c>
    </row>
    <row r="56" spans="1:21" s="46" customFormat="1" ht="15" customHeight="1">
      <c r="A56" s="66" t="s">
        <v>159</v>
      </c>
      <c r="B56" s="8">
        <v>421.74786730323962</v>
      </c>
      <c r="C56" s="8">
        <v>461.74786730323962</v>
      </c>
      <c r="D56" s="8">
        <v>501.74786730323962</v>
      </c>
      <c r="E56" s="8">
        <v>541.74786730323967</v>
      </c>
      <c r="F56" s="8">
        <v>581.74786730323967</v>
      </c>
      <c r="G56" s="8">
        <v>621.74786730323967</v>
      </c>
      <c r="H56" s="8">
        <v>661.74786730323956</v>
      </c>
      <c r="I56" s="9">
        <v>1</v>
      </c>
      <c r="J56" s="10">
        <v>1</v>
      </c>
      <c r="L56" s="7" t="s">
        <v>159</v>
      </c>
      <c r="M56" s="12">
        <v>9.4843396021822013E-2</v>
      </c>
      <c r="N56" s="12">
        <v>8.662736275018057E-2</v>
      </c>
      <c r="O56" s="12">
        <v>7.9721315438746831E-2</v>
      </c>
      <c r="P56" s="12">
        <v>7.3835085312131454E-2</v>
      </c>
      <c r="Q56" s="12">
        <v>6.875830965298535E-2</v>
      </c>
      <c r="R56" s="13">
        <v>6.4334760283931924E-2</v>
      </c>
      <c r="S56" s="47">
        <v>7.164700311725869E-2</v>
      </c>
      <c r="U56" s="34"/>
    </row>
    <row r="57" spans="1:21" s="29" customFormat="1" ht="15" customHeight="1">
      <c r="A57" s="105"/>
      <c r="B57" s="106"/>
      <c r="C57" s="106"/>
      <c r="D57" s="106"/>
      <c r="E57" s="106"/>
      <c r="F57" s="106"/>
      <c r="G57" s="107"/>
      <c r="H57" s="108"/>
      <c r="I57" s="109"/>
      <c r="J57" s="110" t="s">
        <v>250</v>
      </c>
      <c r="L57" s="105"/>
      <c r="M57" s="106"/>
      <c r="N57" s="106"/>
      <c r="O57" s="106"/>
      <c r="P57" s="106"/>
      <c r="Q57" s="106"/>
      <c r="R57" s="107"/>
      <c r="S57" s="110" t="s">
        <v>250</v>
      </c>
    </row>
    <row r="58" spans="1:21" s="29" customFormat="1" ht="12">
      <c r="A58" s="48" t="s">
        <v>183</v>
      </c>
      <c r="B58" s="49"/>
      <c r="C58" s="49"/>
      <c r="D58" s="49"/>
      <c r="E58" s="49"/>
      <c r="F58" s="49"/>
      <c r="G58" s="50"/>
      <c r="H58" s="51"/>
      <c r="I58" s="28"/>
      <c r="J58" s="28"/>
      <c r="K58" s="28"/>
      <c r="L58" s="52" t="s">
        <v>183</v>
      </c>
    </row>
    <row r="59" spans="1:21">
      <c r="A59" s="34" t="s">
        <v>294</v>
      </c>
      <c r="L59" s="34" t="s">
        <v>295</v>
      </c>
    </row>
    <row r="60" spans="1:21">
      <c r="A60" s="53" t="s">
        <v>77</v>
      </c>
      <c r="L60" s="53" t="s">
        <v>78</v>
      </c>
    </row>
    <row r="61" spans="1:21">
      <c r="A61" s="53"/>
      <c r="L61" s="53"/>
    </row>
    <row r="62" spans="1:21" ht="34">
      <c r="A62" s="96" t="s">
        <v>296</v>
      </c>
      <c r="B62" s="111"/>
      <c r="C62" s="112"/>
      <c r="D62" s="112"/>
      <c r="E62" s="112"/>
      <c r="F62" s="112"/>
      <c r="G62" s="112"/>
      <c r="H62" s="112"/>
      <c r="I62" s="100" t="s">
        <v>22</v>
      </c>
      <c r="J62" s="97"/>
      <c r="K62" s="44"/>
      <c r="L62" s="96" t="s">
        <v>297</v>
      </c>
      <c r="M62" s="111"/>
      <c r="N62" s="112"/>
      <c r="O62" s="112"/>
      <c r="P62" s="112"/>
      <c r="Q62" s="112"/>
      <c r="R62" s="116"/>
      <c r="S62" s="111"/>
    </row>
    <row r="63" spans="1:21" s="6" customFormat="1" ht="30" customHeight="1">
      <c r="A63" s="101" t="s">
        <v>259</v>
      </c>
      <c r="B63" s="102">
        <v>2022</v>
      </c>
      <c r="C63" s="102">
        <v>2023</v>
      </c>
      <c r="D63" s="102">
        <v>2024</v>
      </c>
      <c r="E63" s="102">
        <v>2025</v>
      </c>
      <c r="F63" s="102">
        <v>2026</v>
      </c>
      <c r="G63" s="102">
        <v>2027</v>
      </c>
      <c r="H63" s="102">
        <v>2028</v>
      </c>
      <c r="I63" s="104">
        <v>2024</v>
      </c>
      <c r="J63" s="102">
        <v>2028</v>
      </c>
      <c r="L63" s="101" t="s">
        <v>39</v>
      </c>
      <c r="M63" s="113" t="s">
        <v>80</v>
      </c>
      <c r="N63" s="113" t="s">
        <v>81</v>
      </c>
      <c r="O63" s="113" t="s">
        <v>82</v>
      </c>
      <c r="P63" s="113" t="s">
        <v>178</v>
      </c>
      <c r="Q63" s="113" t="s">
        <v>179</v>
      </c>
      <c r="R63" s="114" t="s">
        <v>180</v>
      </c>
      <c r="S63" s="115" t="s">
        <v>181</v>
      </c>
    </row>
    <row r="64" spans="1:21" ht="15" customHeight="1">
      <c r="A64" s="16" t="s">
        <v>47</v>
      </c>
      <c r="B64" s="17">
        <v>349.22533085740326</v>
      </c>
      <c r="C64" s="17">
        <v>359.22533085740326</v>
      </c>
      <c r="D64" s="17">
        <v>369.22533085740326</v>
      </c>
      <c r="E64" s="17">
        <v>379.22533085740326</v>
      </c>
      <c r="F64" s="17">
        <v>389.22533085740326</v>
      </c>
      <c r="G64" s="17">
        <v>399.22533085740326</v>
      </c>
      <c r="H64" s="17">
        <v>409.22533085740326</v>
      </c>
      <c r="I64" s="18">
        <v>0.15548783133016883</v>
      </c>
      <c r="J64" s="19">
        <v>0.16145397838385547</v>
      </c>
      <c r="L64" s="16" t="s">
        <v>47</v>
      </c>
      <c r="M64" s="21">
        <v>2.8634807147146057E-2</v>
      </c>
      <c r="N64" s="21">
        <v>2.7837680533641329E-2</v>
      </c>
      <c r="O64" s="21">
        <v>2.7083732247672021E-2</v>
      </c>
      <c r="P64" s="21">
        <v>2.6369546510489394E-2</v>
      </c>
      <c r="Q64" s="21">
        <v>2.5692058576895604E-2</v>
      </c>
      <c r="R64" s="22">
        <v>2.504851077090553E-2</v>
      </c>
      <c r="S64" s="45">
        <v>2.6048181612964738E-2</v>
      </c>
    </row>
    <row r="65" spans="1:19" ht="15" customHeight="1">
      <c r="A65" s="16" t="s">
        <v>48</v>
      </c>
      <c r="B65" s="17">
        <v>612.09372464038961</v>
      </c>
      <c r="C65" s="17">
        <v>622.09372464038961</v>
      </c>
      <c r="D65" s="17">
        <v>632.09372464038961</v>
      </c>
      <c r="E65" s="17">
        <v>642.09372464038961</v>
      </c>
      <c r="F65" s="17">
        <v>652.09372464038961</v>
      </c>
      <c r="G65" s="17">
        <v>662.09372464038961</v>
      </c>
      <c r="H65" s="17">
        <v>672.09372464038961</v>
      </c>
      <c r="I65" s="18">
        <v>0.2661867272581589</v>
      </c>
      <c r="J65" s="19">
        <v>0.26516492872682418</v>
      </c>
      <c r="L65" s="16" t="s">
        <v>48</v>
      </c>
      <c r="M65" s="21">
        <v>1.6337367297590166E-2</v>
      </c>
      <c r="N65" s="21">
        <v>1.6074748231515557E-2</v>
      </c>
      <c r="O65" s="21">
        <v>1.5820438663094238E-2</v>
      </c>
      <c r="P65" s="21">
        <v>1.5574050354721258E-2</v>
      </c>
      <c r="Q65" s="21">
        <v>1.53352188836271E-2</v>
      </c>
      <c r="R65" s="22">
        <v>1.5103601843426961E-2</v>
      </c>
      <c r="S65" s="45">
        <v>1.5458292291908871E-2</v>
      </c>
    </row>
    <row r="66" spans="1:19" ht="15" customHeight="1">
      <c r="A66" s="16" t="s">
        <v>49</v>
      </c>
      <c r="B66" s="17">
        <v>850.21452445838474</v>
      </c>
      <c r="C66" s="17">
        <v>860.21452445838474</v>
      </c>
      <c r="D66" s="17">
        <v>870.21452445838474</v>
      </c>
      <c r="E66" s="17">
        <v>880.21452445838474</v>
      </c>
      <c r="F66" s="17">
        <v>890.21452445838474</v>
      </c>
      <c r="G66" s="17">
        <v>900.21452445838474</v>
      </c>
      <c r="H66" s="17">
        <v>910.21452445838474</v>
      </c>
      <c r="I66" s="18">
        <v>0.36646393920439052</v>
      </c>
      <c r="J66" s="19">
        <v>0.35911207121189559</v>
      </c>
      <c r="L66" s="16" t="s">
        <v>49</v>
      </c>
      <c r="M66" s="21">
        <v>1.1761737434879072E-2</v>
      </c>
      <c r="N66" s="21">
        <v>1.1625007153065914E-2</v>
      </c>
      <c r="O66" s="21">
        <v>1.1491419321257412E-2</v>
      </c>
      <c r="P66" s="21">
        <v>1.1360866836585437E-2</v>
      </c>
      <c r="Q66" s="21">
        <v>1.1233247408633407E-2</v>
      </c>
      <c r="R66" s="22">
        <v>1.1108463292142989E-2</v>
      </c>
      <c r="S66" s="45">
        <v>1.1298489143549029E-2</v>
      </c>
    </row>
    <row r="67" spans="1:19" ht="15" customHeight="1">
      <c r="A67" s="16" t="s">
        <v>50</v>
      </c>
      <c r="B67" s="17">
        <v>483.09167334339412</v>
      </c>
      <c r="C67" s="17">
        <v>493.09167334339412</v>
      </c>
      <c r="D67" s="17">
        <v>503.09167334339412</v>
      </c>
      <c r="E67" s="17">
        <v>513.09167334339418</v>
      </c>
      <c r="F67" s="17">
        <v>523.09167334339418</v>
      </c>
      <c r="G67" s="17">
        <v>533.09167334339418</v>
      </c>
      <c r="H67" s="17">
        <v>543.09167334339418</v>
      </c>
      <c r="I67" s="18">
        <v>0.2118615022072817</v>
      </c>
      <c r="J67" s="19">
        <v>0.21426902167742476</v>
      </c>
      <c r="L67" s="16" t="s">
        <v>50</v>
      </c>
      <c r="M67" s="21">
        <v>2.0700004888910106E-2</v>
      </c>
      <c r="N67" s="21">
        <v>2.0280204555463754E-2</v>
      </c>
      <c r="O67" s="21">
        <v>1.987709304259222E-2</v>
      </c>
      <c r="P67" s="21">
        <v>1.9489694570247629E-2</v>
      </c>
      <c r="Q67" s="21">
        <v>1.9117107974753189E-2</v>
      </c>
      <c r="R67" s="22">
        <v>1.8758499710346044E-2</v>
      </c>
      <c r="S67" s="45">
        <v>1.9310513566451304E-2</v>
      </c>
    </row>
    <row r="68" spans="1:19" s="46" customFormat="1" ht="15" customHeight="1">
      <c r="A68" s="7" t="s">
        <v>44</v>
      </c>
      <c r="B68" s="8">
        <v>2294.6252532995718</v>
      </c>
      <c r="C68" s="8">
        <v>2334.6252532995718</v>
      </c>
      <c r="D68" s="8">
        <v>2374.6252532995718</v>
      </c>
      <c r="E68" s="8">
        <v>2414.6252532995718</v>
      </c>
      <c r="F68" s="8">
        <v>2454.6252532995718</v>
      </c>
      <c r="G68" s="8">
        <v>2494.6252532995718</v>
      </c>
      <c r="H68" s="8">
        <v>2534.6252532995718</v>
      </c>
      <c r="I68" s="9">
        <v>1</v>
      </c>
      <c r="J68" s="10">
        <v>1</v>
      </c>
      <c r="L68" s="7" t="s">
        <v>44</v>
      </c>
      <c r="M68" s="12">
        <v>1.7432040348410505E-2</v>
      </c>
      <c r="N68" s="12">
        <v>1.7133370738394715E-2</v>
      </c>
      <c r="O68" s="12">
        <v>1.6844763166069976E-2</v>
      </c>
      <c r="P68" s="12">
        <v>1.6565717576812578E-2</v>
      </c>
      <c r="Q68" s="12">
        <v>1.6295766511092102E-2</v>
      </c>
      <c r="R68" s="13">
        <v>1.6034472491246232E-2</v>
      </c>
      <c r="S68" s="47">
        <v>1.6435135073812335E-2</v>
      </c>
    </row>
    <row r="69" spans="1:19" s="29" customFormat="1" ht="15" customHeight="1">
      <c r="A69" s="105"/>
      <c r="B69" s="106"/>
      <c r="C69" s="106"/>
      <c r="D69" s="106"/>
      <c r="E69" s="106"/>
      <c r="F69" s="106"/>
      <c r="G69" s="107"/>
      <c r="H69" s="108"/>
      <c r="I69" s="109"/>
      <c r="J69" s="110" t="s">
        <v>250</v>
      </c>
      <c r="L69" s="105"/>
      <c r="M69" s="106"/>
      <c r="N69" s="106"/>
      <c r="O69" s="106"/>
      <c r="P69" s="106"/>
      <c r="Q69" s="106"/>
      <c r="R69" s="107"/>
      <c r="S69" s="110" t="s">
        <v>250</v>
      </c>
    </row>
    <row r="70" spans="1:19">
      <c r="A70" s="34" t="s">
        <v>298</v>
      </c>
      <c r="L70" s="34" t="s">
        <v>299</v>
      </c>
    </row>
    <row r="71" spans="1:19">
      <c r="A71" s="53" t="s">
        <v>79</v>
      </c>
      <c r="L71" s="53" t="s">
        <v>78</v>
      </c>
    </row>
    <row r="72" spans="1:19" s="64" customFormat="1"/>
  </sheetData>
  <phoneticPr fontId="13"/>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82"/>
  <sheetViews>
    <sheetView showGridLines="0" zoomScaleSheetLayoutView="100" workbookViewId="0">
      <selection activeCell="J60" sqref="J60"/>
    </sheetView>
  </sheetViews>
  <sheetFormatPr baseColWidth="10" defaultColWidth="11" defaultRowHeight="13"/>
  <cols>
    <col min="1" max="8" width="11" style="34"/>
    <col min="9" max="9" width="3.33203125" style="34" customWidth="1"/>
    <col min="10" max="17" width="11" style="34"/>
    <col min="18" max="18" width="3.33203125" style="34" customWidth="1"/>
    <col min="19" max="26" width="11" style="34"/>
    <col min="27" max="27" width="3.33203125" style="34" customWidth="1"/>
    <col min="28" max="35" width="11" style="34"/>
    <col min="36" max="36" width="3.33203125" style="34" customWidth="1"/>
    <col min="37" max="16384" width="11" style="34"/>
  </cols>
  <sheetData>
    <row r="1" spans="1:42" ht="12" customHeight="1">
      <c r="A1" s="54"/>
      <c r="B1" s="55"/>
      <c r="C1" s="55"/>
      <c r="D1" s="55"/>
      <c r="E1" s="55"/>
      <c r="F1" s="55"/>
      <c r="G1" s="55"/>
      <c r="H1" s="55"/>
      <c r="I1" s="55"/>
    </row>
    <row r="2" spans="1:42" ht="12" customHeight="1">
      <c r="A2" s="56"/>
      <c r="B2" s="57"/>
      <c r="C2" s="57"/>
      <c r="D2" s="57"/>
      <c r="E2" s="57"/>
      <c r="F2" s="57"/>
      <c r="G2" s="57"/>
      <c r="H2" s="57"/>
      <c r="I2" s="57"/>
      <c r="AO2" s="198" t="s">
        <v>271</v>
      </c>
      <c r="AP2" s="199"/>
    </row>
    <row r="3" spans="1:42" ht="12" customHeight="1">
      <c r="A3" s="15"/>
      <c r="B3" s="58"/>
      <c r="C3" s="58"/>
      <c r="D3" s="58"/>
      <c r="E3" s="58"/>
      <c r="F3" s="58"/>
      <c r="G3" s="58"/>
      <c r="H3" s="58"/>
      <c r="I3" s="58"/>
      <c r="AO3" s="199"/>
      <c r="AP3" s="199">
        <v>2024</v>
      </c>
    </row>
    <row r="4" spans="1:42" ht="12" customHeight="1">
      <c r="A4" s="59"/>
      <c r="B4" s="20"/>
      <c r="C4" s="20"/>
      <c r="D4" s="20"/>
      <c r="E4" s="20"/>
      <c r="F4" s="20"/>
      <c r="G4" s="20"/>
      <c r="H4" s="20"/>
      <c r="I4" s="20"/>
      <c r="AO4" s="199" t="s">
        <v>25</v>
      </c>
      <c r="AP4" s="200">
        <v>55209.22052232088</v>
      </c>
    </row>
    <row r="5" spans="1:42" ht="12" customHeight="1">
      <c r="A5" s="59"/>
      <c r="B5" s="20"/>
      <c r="C5" s="20"/>
      <c r="D5" s="20"/>
      <c r="E5" s="20"/>
      <c r="F5" s="20"/>
      <c r="G5" s="20"/>
      <c r="H5" s="20"/>
      <c r="I5" s="20"/>
      <c r="AO5" s="199" t="s">
        <v>51</v>
      </c>
      <c r="AP5" s="200">
        <v>18864.507484564765</v>
      </c>
    </row>
    <row r="6" spans="1:42" ht="12" customHeight="1">
      <c r="A6" s="59"/>
      <c r="B6" s="20"/>
      <c r="C6" s="20"/>
      <c r="D6" s="20"/>
      <c r="E6" s="20"/>
      <c r="F6" s="20"/>
      <c r="G6" s="20"/>
      <c r="H6" s="20"/>
      <c r="I6" s="20"/>
      <c r="AO6" s="199" t="s">
        <v>18</v>
      </c>
      <c r="AP6" s="200">
        <v>10226.400010119614</v>
      </c>
    </row>
    <row r="7" spans="1:42" ht="12" customHeight="1">
      <c r="A7" s="59"/>
      <c r="B7" s="20"/>
      <c r="C7" s="20"/>
      <c r="D7" s="20"/>
      <c r="E7" s="20"/>
      <c r="F7" s="20"/>
      <c r="G7" s="20"/>
      <c r="H7" s="20"/>
      <c r="I7" s="20"/>
      <c r="AO7" s="199" t="s">
        <v>1</v>
      </c>
      <c r="AP7" s="200">
        <v>26500.330551049465</v>
      </c>
    </row>
    <row r="8" spans="1:42" ht="12" customHeight="1">
      <c r="A8" s="59"/>
      <c r="B8" s="20"/>
      <c r="C8" s="20"/>
      <c r="D8" s="20"/>
      <c r="E8" s="20"/>
      <c r="F8" s="20"/>
      <c r="G8" s="20"/>
      <c r="H8" s="20"/>
      <c r="I8" s="20"/>
      <c r="AO8" s="199" t="s">
        <v>34</v>
      </c>
      <c r="AP8" s="200">
        <v>8590.4348248569204</v>
      </c>
    </row>
    <row r="9" spans="1:42" ht="12" customHeight="1">
      <c r="A9" s="59"/>
      <c r="B9" s="20"/>
      <c r="C9" s="20"/>
      <c r="D9" s="20"/>
      <c r="E9" s="20"/>
      <c r="F9" s="20"/>
      <c r="G9" s="20"/>
      <c r="H9" s="20"/>
      <c r="I9" s="20"/>
      <c r="AO9" s="199" t="s">
        <v>31</v>
      </c>
      <c r="AP9" s="200">
        <v>10275.868651334</v>
      </c>
    </row>
    <row r="10" spans="1:42" ht="12" customHeight="1">
      <c r="A10" s="59"/>
      <c r="B10" s="20"/>
      <c r="C10" s="20"/>
      <c r="D10" s="20"/>
      <c r="E10" s="20"/>
      <c r="F10" s="20"/>
      <c r="G10" s="20"/>
      <c r="H10" s="20"/>
      <c r="I10" s="20"/>
      <c r="AO10" s="199" t="s">
        <v>23</v>
      </c>
      <c r="AP10" s="200">
        <v>11587.388116440807</v>
      </c>
    </row>
    <row r="11" spans="1:42" ht="12" customHeight="1">
      <c r="A11" s="59"/>
      <c r="B11" s="20"/>
      <c r="C11" s="20"/>
      <c r="D11" s="20"/>
      <c r="E11" s="20"/>
      <c r="F11" s="20"/>
      <c r="G11" s="20"/>
      <c r="H11" s="20"/>
      <c r="I11" s="20"/>
      <c r="AO11" s="199" t="s">
        <v>37</v>
      </c>
      <c r="AP11" s="200">
        <v>26753.164302653106</v>
      </c>
    </row>
    <row r="12" spans="1:42" ht="12" customHeight="1">
      <c r="A12" s="60"/>
      <c r="B12" s="11"/>
      <c r="C12" s="11"/>
      <c r="D12" s="11"/>
      <c r="E12" s="11"/>
      <c r="F12" s="11"/>
      <c r="G12" s="11"/>
      <c r="H12" s="11"/>
      <c r="I12" s="11"/>
      <c r="AO12" s="199" t="s">
        <v>26</v>
      </c>
      <c r="AP12" s="200">
        <v>7220.2861239058266</v>
      </c>
    </row>
    <row r="13" spans="1:42" ht="12" customHeight="1">
      <c r="A13" s="24"/>
      <c r="B13" s="24"/>
      <c r="C13" s="24"/>
      <c r="D13" s="24"/>
      <c r="E13" s="24"/>
      <c r="F13" s="24"/>
      <c r="G13" s="30"/>
      <c r="H13" s="28"/>
      <c r="I13" s="28"/>
      <c r="AO13" s="198" t="s">
        <v>33</v>
      </c>
      <c r="AP13" s="201">
        <v>175227.60058724537</v>
      </c>
    </row>
    <row r="14" spans="1:42" ht="12" customHeight="1">
      <c r="A14" s="24"/>
      <c r="B14" s="24"/>
      <c r="C14" s="24"/>
      <c r="D14" s="24"/>
      <c r="E14" s="24"/>
      <c r="F14" s="24"/>
      <c r="G14" s="30"/>
      <c r="H14" s="28"/>
      <c r="I14" s="28"/>
    </row>
    <row r="15" spans="1:42" ht="12" customHeight="1">
      <c r="A15" s="54"/>
      <c r="B15" s="55"/>
      <c r="C15" s="55"/>
      <c r="D15" s="55"/>
      <c r="E15" s="55"/>
      <c r="F15" s="55"/>
      <c r="G15" s="55"/>
      <c r="H15" s="55"/>
      <c r="I15" s="55"/>
    </row>
    <row r="16" spans="1:42" ht="12" customHeight="1">
      <c r="A16" s="56"/>
      <c r="B16" s="57"/>
      <c r="C16" s="57"/>
      <c r="D16" s="57"/>
      <c r="E16" s="57"/>
      <c r="F16" s="57"/>
      <c r="G16" s="57"/>
      <c r="H16" s="57"/>
      <c r="I16" s="57"/>
    </row>
    <row r="17" spans="1:53" ht="12" customHeight="1">
      <c r="A17" s="15"/>
      <c r="B17" s="58"/>
      <c r="C17" s="58"/>
      <c r="D17" s="58"/>
      <c r="E17" s="58"/>
      <c r="F17" s="58"/>
      <c r="G17" s="58"/>
      <c r="H17" s="61"/>
      <c r="I17" s="61"/>
    </row>
    <row r="18" spans="1:53" ht="12" customHeight="1">
      <c r="A18" s="59"/>
      <c r="B18" s="62"/>
      <c r="C18" s="62"/>
      <c r="D18" s="62"/>
      <c r="E18" s="62"/>
      <c r="F18" s="62"/>
      <c r="G18" s="62"/>
      <c r="H18" s="62"/>
      <c r="I18" s="62"/>
    </row>
    <row r="19" spans="1:53" ht="12" customHeight="1">
      <c r="A19" s="59"/>
      <c r="B19" s="62"/>
      <c r="C19" s="62"/>
      <c r="D19" s="62"/>
      <c r="E19" s="62"/>
      <c r="F19" s="62"/>
      <c r="G19" s="62"/>
      <c r="H19" s="62"/>
      <c r="I19" s="62"/>
    </row>
    <row r="20" spans="1:53" ht="12" customHeight="1">
      <c r="A20" s="59"/>
      <c r="B20" s="62"/>
      <c r="C20" s="62"/>
      <c r="D20" s="62"/>
      <c r="E20" s="62"/>
      <c r="F20" s="62"/>
      <c r="G20" s="62"/>
      <c r="H20" s="62"/>
      <c r="I20" s="62"/>
    </row>
    <row r="21" spans="1:53" ht="12" customHeight="1">
      <c r="A21" s="59"/>
      <c r="B21" s="62"/>
      <c r="C21" s="62"/>
      <c r="D21" s="62"/>
      <c r="E21" s="62"/>
      <c r="F21" s="62"/>
      <c r="G21" s="62"/>
      <c r="H21" s="62"/>
      <c r="I21" s="62"/>
    </row>
    <row r="22" spans="1:53" ht="12" customHeight="1">
      <c r="A22" s="59"/>
      <c r="B22" s="62"/>
      <c r="C22" s="62"/>
      <c r="D22" s="62"/>
      <c r="E22" s="62"/>
      <c r="F22" s="62"/>
      <c r="G22" s="62"/>
      <c r="H22" s="62"/>
      <c r="I22" s="62"/>
    </row>
    <row r="23" spans="1:53" ht="12" customHeight="1">
      <c r="A23" s="59"/>
      <c r="B23" s="62"/>
      <c r="C23" s="62"/>
      <c r="D23" s="62"/>
      <c r="E23" s="62"/>
      <c r="F23" s="62"/>
      <c r="G23" s="62"/>
      <c r="H23" s="62"/>
      <c r="I23" s="62"/>
    </row>
    <row r="24" spans="1:53" ht="12" customHeight="1">
      <c r="A24" s="59"/>
      <c r="B24" s="62"/>
      <c r="C24" s="62"/>
      <c r="D24" s="62"/>
      <c r="E24" s="62"/>
      <c r="F24" s="62"/>
      <c r="G24" s="62"/>
      <c r="H24" s="62"/>
      <c r="I24" s="62"/>
    </row>
    <row r="25" spans="1:53" ht="12" customHeight="1">
      <c r="A25" s="24" t="s">
        <v>272</v>
      </c>
      <c r="B25" s="44"/>
      <c r="C25" s="44"/>
      <c r="D25" s="44"/>
      <c r="E25" s="44"/>
      <c r="F25" s="44"/>
      <c r="G25" s="44"/>
      <c r="H25" s="44"/>
      <c r="I25" s="44"/>
      <c r="J25" s="34" t="s">
        <v>273</v>
      </c>
    </row>
    <row r="26" spans="1:53" ht="12" customHeight="1">
      <c r="A26" s="34" t="s">
        <v>8</v>
      </c>
      <c r="B26" s="24"/>
      <c r="C26" s="24"/>
      <c r="D26" s="24"/>
      <c r="E26" s="24"/>
      <c r="F26" s="24"/>
      <c r="G26" s="30"/>
      <c r="H26" s="28"/>
      <c r="I26" s="28"/>
      <c r="J26" s="24" t="s">
        <v>274</v>
      </c>
    </row>
    <row r="27" spans="1:53" ht="12" customHeight="1">
      <c r="A27" s="24"/>
      <c r="B27" s="24"/>
      <c r="C27" s="24"/>
      <c r="D27" s="24"/>
      <c r="E27" s="24"/>
      <c r="F27" s="24"/>
      <c r="G27" s="30"/>
      <c r="H27" s="28"/>
      <c r="I27" s="28"/>
    </row>
    <row r="28" spans="1:53" ht="12" customHeight="1">
      <c r="A28" s="24"/>
      <c r="BA28" s="29"/>
    </row>
    <row r="29" spans="1:53" ht="12" customHeight="1">
      <c r="A29" s="54"/>
      <c r="B29" s="55"/>
      <c r="C29" s="55"/>
      <c r="D29" s="55"/>
      <c r="E29" s="55"/>
      <c r="F29" s="55"/>
      <c r="G29" s="55"/>
      <c r="H29" s="55"/>
      <c r="I29" s="55"/>
    </row>
    <row r="30" spans="1:53" ht="12" customHeight="1">
      <c r="A30" s="56"/>
      <c r="B30" s="57"/>
      <c r="C30" s="57"/>
      <c r="D30" s="57"/>
      <c r="E30" s="57"/>
      <c r="F30" s="57"/>
      <c r="G30" s="57"/>
      <c r="H30" s="57"/>
      <c r="I30" s="57"/>
    </row>
    <row r="31" spans="1:53" ht="12" customHeight="1">
      <c r="A31" s="15"/>
      <c r="B31" s="58"/>
      <c r="C31" s="58"/>
      <c r="D31" s="58"/>
      <c r="E31" s="58"/>
      <c r="F31" s="58"/>
      <c r="G31" s="58"/>
      <c r="H31" s="58"/>
      <c r="I31" s="58"/>
    </row>
    <row r="32" spans="1:53" ht="12" customHeight="1">
      <c r="A32" s="59"/>
      <c r="B32" s="20"/>
      <c r="C32" s="20"/>
      <c r="D32" s="20"/>
      <c r="E32" s="20"/>
      <c r="F32" s="20"/>
      <c r="G32" s="20"/>
      <c r="H32" s="20"/>
      <c r="I32" s="20"/>
    </row>
    <row r="33" spans="1:9" ht="12" customHeight="1">
      <c r="A33" s="59"/>
      <c r="B33" s="20"/>
      <c r="C33" s="20"/>
      <c r="D33" s="20"/>
      <c r="E33" s="20"/>
      <c r="F33" s="20"/>
      <c r="G33" s="20"/>
      <c r="H33" s="20"/>
      <c r="I33" s="20"/>
    </row>
    <row r="34" spans="1:9" ht="12" customHeight="1">
      <c r="A34" s="59"/>
      <c r="B34" s="20"/>
      <c r="C34" s="20"/>
      <c r="D34" s="20"/>
      <c r="E34" s="20"/>
      <c r="F34" s="20"/>
      <c r="G34" s="20"/>
      <c r="H34" s="20"/>
      <c r="I34" s="20"/>
    </row>
    <row r="35" spans="1:9" ht="12" customHeight="1">
      <c r="A35" s="59"/>
      <c r="B35" s="20"/>
      <c r="C35" s="20"/>
      <c r="D35" s="20"/>
      <c r="E35" s="20"/>
      <c r="F35" s="20"/>
      <c r="G35" s="20"/>
      <c r="H35" s="20"/>
      <c r="I35" s="20"/>
    </row>
    <row r="36" spans="1:9" ht="12" customHeight="1">
      <c r="A36" s="59"/>
      <c r="B36" s="20"/>
      <c r="C36" s="20"/>
      <c r="D36" s="20"/>
      <c r="E36" s="20"/>
      <c r="F36" s="20"/>
      <c r="G36" s="20"/>
      <c r="H36" s="20"/>
      <c r="I36" s="20"/>
    </row>
    <row r="37" spans="1:9" ht="12" customHeight="1">
      <c r="A37" s="59"/>
      <c r="B37" s="20"/>
      <c r="C37" s="20"/>
      <c r="D37" s="20"/>
      <c r="E37" s="20"/>
      <c r="F37" s="20"/>
      <c r="G37" s="20"/>
      <c r="H37" s="20"/>
      <c r="I37" s="20"/>
    </row>
    <row r="38" spans="1:9" ht="12" customHeight="1">
      <c r="A38" s="60"/>
      <c r="B38" s="11"/>
      <c r="C38" s="11"/>
      <c r="D38" s="11"/>
      <c r="E38" s="11"/>
      <c r="F38" s="11"/>
      <c r="G38" s="11"/>
      <c r="H38" s="11"/>
      <c r="I38" s="11"/>
    </row>
    <row r="39" spans="1:9" ht="12" customHeight="1">
      <c r="A39" s="24"/>
      <c r="B39" s="24"/>
      <c r="C39" s="24"/>
      <c r="D39" s="24"/>
      <c r="E39" s="24"/>
      <c r="F39" s="24"/>
      <c r="G39" s="30"/>
      <c r="H39" s="28"/>
      <c r="I39" s="28"/>
    </row>
    <row r="40" spans="1:9" ht="12" customHeight="1"/>
    <row r="41" spans="1:9" ht="12" customHeight="1"/>
    <row r="42" spans="1:9" ht="12" customHeight="1"/>
    <row r="43" spans="1:9" ht="12" customHeight="1">
      <c r="A43" s="54"/>
      <c r="B43" s="55"/>
      <c r="C43" s="55"/>
      <c r="D43" s="55"/>
      <c r="E43" s="55"/>
      <c r="F43" s="55"/>
      <c r="G43" s="55"/>
      <c r="H43" s="55"/>
      <c r="I43" s="55"/>
    </row>
    <row r="44" spans="1:9" ht="12" customHeight="1">
      <c r="A44" s="56"/>
      <c r="B44" s="57"/>
      <c r="C44" s="57"/>
      <c r="D44" s="57"/>
      <c r="E44" s="57"/>
      <c r="F44" s="57"/>
      <c r="G44" s="57"/>
      <c r="H44" s="57"/>
      <c r="I44" s="57"/>
    </row>
    <row r="45" spans="1:9" ht="12" customHeight="1">
      <c r="A45" s="15"/>
      <c r="B45" s="58"/>
      <c r="C45" s="58"/>
      <c r="D45" s="58"/>
      <c r="E45" s="58"/>
      <c r="F45" s="58"/>
      <c r="G45" s="58"/>
      <c r="H45" s="61"/>
      <c r="I45" s="61"/>
    </row>
    <row r="46" spans="1:9" ht="12" customHeight="1">
      <c r="A46" s="59"/>
      <c r="B46" s="62"/>
      <c r="C46" s="62"/>
      <c r="D46" s="62"/>
      <c r="E46" s="62"/>
      <c r="F46" s="62"/>
      <c r="G46" s="62"/>
      <c r="H46" s="62"/>
      <c r="I46" s="62"/>
    </row>
    <row r="47" spans="1:9" ht="12" customHeight="1">
      <c r="A47" s="59"/>
      <c r="B47" s="62"/>
      <c r="C47" s="62"/>
      <c r="D47" s="62"/>
      <c r="E47" s="62"/>
      <c r="F47" s="62"/>
      <c r="G47" s="62"/>
      <c r="H47" s="62"/>
      <c r="I47" s="62"/>
    </row>
    <row r="48" spans="1:9" ht="12" customHeight="1">
      <c r="A48" s="59"/>
      <c r="B48" s="62"/>
      <c r="C48" s="62"/>
      <c r="D48" s="62"/>
      <c r="E48" s="62"/>
      <c r="F48" s="62"/>
      <c r="G48" s="62"/>
      <c r="H48" s="62"/>
      <c r="I48" s="62"/>
    </row>
    <row r="49" spans="1:10" ht="12" customHeight="1">
      <c r="A49" s="59"/>
      <c r="B49" s="62"/>
      <c r="C49" s="62"/>
      <c r="D49" s="62"/>
      <c r="E49" s="62"/>
      <c r="F49" s="62"/>
      <c r="G49" s="62"/>
      <c r="H49" s="62"/>
      <c r="I49" s="62"/>
    </row>
    <row r="50" spans="1:10" ht="12" customHeight="1">
      <c r="A50" s="59"/>
      <c r="B50" s="62"/>
      <c r="C50" s="62"/>
      <c r="D50" s="62"/>
      <c r="E50" s="62"/>
      <c r="F50" s="62"/>
      <c r="G50" s="62"/>
      <c r="H50" s="62"/>
      <c r="I50" s="62"/>
    </row>
    <row r="51" spans="1:10" ht="12" customHeight="1">
      <c r="A51" s="59"/>
      <c r="B51" s="62"/>
      <c r="C51" s="62"/>
      <c r="D51" s="62"/>
      <c r="E51" s="62"/>
      <c r="F51" s="62"/>
      <c r="G51" s="62"/>
      <c r="H51" s="62"/>
      <c r="I51" s="62"/>
    </row>
    <row r="52" spans="1:10">
      <c r="A52" s="34" t="s">
        <v>275</v>
      </c>
      <c r="J52" s="34" t="s">
        <v>276</v>
      </c>
    </row>
    <row r="53" spans="1:10">
      <c r="A53" s="34" t="s">
        <v>277</v>
      </c>
      <c r="J53" s="34" t="s">
        <v>277</v>
      </c>
    </row>
    <row r="60" spans="1:10" ht="25">
      <c r="J60" s="245" t="s">
        <v>311</v>
      </c>
    </row>
    <row r="79" spans="1:1">
      <c r="A79" s="34" t="s">
        <v>278</v>
      </c>
    </row>
    <row r="80" spans="1:1">
      <c r="A80" s="34" t="s">
        <v>279</v>
      </c>
    </row>
    <row r="82" spans="1:1">
      <c r="A82" s="63"/>
    </row>
  </sheetData>
  <phoneticPr fontId="13"/>
  <printOptions horizontalCentered="1"/>
  <pageMargins left="0.74803149606299213" right="0.74803149606299213" top="1.2204724409448819" bottom="0.98425196850393704" header="0.51181102362204722" footer="0.5118110236220472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A504-2C9F-7A44-995A-832838F2F3BB}">
  <sheetPr>
    <pageSetUpPr fitToPage="1"/>
  </sheetPr>
  <dimension ref="A1:O133"/>
  <sheetViews>
    <sheetView showGridLines="0" workbookViewId="0">
      <selection sqref="A1:B1"/>
    </sheetView>
  </sheetViews>
  <sheetFormatPr baseColWidth="10" defaultColWidth="62.33203125" defaultRowHeight="13"/>
  <cols>
    <col min="1" max="1" width="46.5" style="158" customWidth="1"/>
    <col min="2" max="2" width="110.1640625" style="124" customWidth="1"/>
    <col min="3" max="16384" width="62.33203125" style="124"/>
  </cols>
  <sheetData>
    <row r="1" spans="1:15" s="121" customFormat="1" ht="36" customHeight="1">
      <c r="A1" s="241" t="s">
        <v>53</v>
      </c>
      <c r="B1" s="242"/>
    </row>
    <row r="2" spans="1:15" s="121" customFormat="1" ht="22" customHeight="1" thickBot="1">
      <c r="A2" s="243" t="s">
        <v>239</v>
      </c>
      <c r="B2" s="244"/>
    </row>
    <row r="3" spans="1:15" s="122" customFormat="1" ht="6" customHeight="1" thickBot="1">
      <c r="A3" s="202"/>
      <c r="B3" s="202"/>
    </row>
    <row r="4" spans="1:15" s="156" customFormat="1" ht="57" customHeight="1" thickBot="1">
      <c r="A4" s="221" t="s">
        <v>157</v>
      </c>
      <c r="B4" s="222"/>
    </row>
    <row r="5" spans="1:15" s="123" customFormat="1" ht="26" customHeight="1">
      <c r="A5" s="235" t="s">
        <v>237</v>
      </c>
      <c r="B5" s="236"/>
    </row>
    <row r="6" spans="1:15" ht="26" customHeight="1">
      <c r="A6" s="239" t="s">
        <v>236</v>
      </c>
      <c r="B6" s="240"/>
    </row>
    <row r="7" spans="1:15" s="123" customFormat="1" ht="26" customHeight="1">
      <c r="A7" s="211" t="s">
        <v>235</v>
      </c>
      <c r="B7" s="212"/>
      <c r="H7" s="124"/>
      <c r="I7" s="124"/>
      <c r="J7" s="124"/>
      <c r="K7" s="124"/>
      <c r="L7" s="124"/>
      <c r="M7" s="124"/>
      <c r="N7" s="124"/>
      <c r="O7" s="124"/>
    </row>
    <row r="8" spans="1:15" ht="26" customHeight="1">
      <c r="A8" s="160" t="s">
        <v>234</v>
      </c>
      <c r="B8" s="161" t="s">
        <v>96</v>
      </c>
    </row>
    <row r="9" spans="1:15" ht="26" customHeight="1">
      <c r="A9" s="160" t="s">
        <v>233</v>
      </c>
      <c r="B9" s="161" t="s">
        <v>97</v>
      </c>
    </row>
    <row r="10" spans="1:15" s="123" customFormat="1" ht="26" customHeight="1">
      <c r="A10" s="211" t="s">
        <v>232</v>
      </c>
      <c r="B10" s="212"/>
      <c r="H10" s="124"/>
      <c r="I10" s="124"/>
      <c r="J10" s="124"/>
      <c r="K10" s="124"/>
      <c r="L10" s="124"/>
      <c r="M10" s="124"/>
      <c r="N10" s="124"/>
      <c r="O10" s="124"/>
    </row>
    <row r="11" spans="1:15" ht="26" customHeight="1">
      <c r="A11" s="160" t="s">
        <v>231</v>
      </c>
      <c r="B11" s="161" t="s">
        <v>98</v>
      </c>
    </row>
    <row r="12" spans="1:15" ht="26" customHeight="1">
      <c r="A12" s="160" t="s">
        <v>230</v>
      </c>
      <c r="B12" s="161" t="s">
        <v>168</v>
      </c>
    </row>
    <row r="13" spans="1:15" ht="26" customHeight="1">
      <c r="A13" s="160" t="s">
        <v>229</v>
      </c>
      <c r="B13" s="161" t="s">
        <v>99</v>
      </c>
    </row>
    <row r="14" spans="1:15" s="123" customFormat="1" ht="26" customHeight="1">
      <c r="A14" s="211" t="s">
        <v>228</v>
      </c>
      <c r="B14" s="212"/>
      <c r="H14" s="124"/>
      <c r="I14" s="124"/>
      <c r="J14" s="124"/>
      <c r="K14" s="124"/>
      <c r="L14" s="124"/>
      <c r="M14" s="124"/>
      <c r="N14" s="124"/>
      <c r="O14" s="124"/>
    </row>
    <row r="15" spans="1:15" ht="28" customHeight="1">
      <c r="A15" s="160" t="s">
        <v>227</v>
      </c>
      <c r="B15" s="157" t="s">
        <v>167</v>
      </c>
    </row>
    <row r="16" spans="1:15" ht="42" customHeight="1">
      <c r="A16" s="160" t="s">
        <v>226</v>
      </c>
      <c r="B16" s="159" t="s">
        <v>84</v>
      </c>
    </row>
    <row r="17" spans="1:15" ht="29" customHeight="1">
      <c r="A17" s="160" t="s">
        <v>225</v>
      </c>
      <c r="B17" s="159" t="s">
        <v>85</v>
      </c>
    </row>
    <row r="18" spans="1:15" ht="26" customHeight="1">
      <c r="A18" s="237" t="s">
        <v>224</v>
      </c>
      <c r="B18" s="238"/>
    </row>
    <row r="19" spans="1:15" s="123" customFormat="1" ht="26" customHeight="1">
      <c r="A19" s="211" t="s">
        <v>223</v>
      </c>
      <c r="B19" s="212"/>
      <c r="H19" s="124"/>
      <c r="I19" s="124"/>
      <c r="J19" s="124"/>
      <c r="K19" s="124"/>
      <c r="L19" s="124"/>
      <c r="M19" s="124"/>
      <c r="N19" s="124"/>
      <c r="O19" s="124"/>
    </row>
    <row r="20" spans="1:15" ht="26" customHeight="1">
      <c r="A20" s="160" t="s">
        <v>222</v>
      </c>
      <c r="B20" s="161" t="s">
        <v>100</v>
      </c>
    </row>
    <row r="21" spans="1:15" ht="26" customHeight="1">
      <c r="A21" s="160" t="s">
        <v>221</v>
      </c>
      <c r="B21" s="161" t="s">
        <v>166</v>
      </c>
    </row>
    <row r="22" spans="1:15" ht="26" customHeight="1">
      <c r="A22" s="160" t="s">
        <v>220</v>
      </c>
      <c r="B22" s="161" t="s">
        <v>165</v>
      </c>
    </row>
    <row r="23" spans="1:15" s="123" customFormat="1" ht="26" customHeight="1">
      <c r="A23" s="211" t="s">
        <v>219</v>
      </c>
      <c r="B23" s="212"/>
      <c r="H23" s="124"/>
      <c r="I23" s="124"/>
      <c r="J23" s="124"/>
      <c r="K23" s="124"/>
      <c r="L23" s="124"/>
      <c r="M23" s="124"/>
      <c r="N23" s="124"/>
      <c r="O23" s="124"/>
    </row>
    <row r="24" spans="1:15" ht="26" customHeight="1">
      <c r="A24" s="233" t="s">
        <v>164</v>
      </c>
      <c r="B24" s="234"/>
    </row>
    <row r="25" spans="1:15" ht="26" customHeight="1">
      <c r="A25" s="237" t="s">
        <v>218</v>
      </c>
      <c r="B25" s="238" t="s">
        <v>5</v>
      </c>
    </row>
    <row r="26" spans="1:15" ht="26" customHeight="1">
      <c r="A26" s="205" t="s">
        <v>86</v>
      </c>
      <c r="B26" s="206"/>
    </row>
    <row r="27" spans="1:15" ht="26" customHeight="1">
      <c r="A27" s="233" t="s">
        <v>101</v>
      </c>
      <c r="B27" s="234"/>
    </row>
    <row r="28" spans="1:15" s="122" customFormat="1" ht="6" customHeight="1">
      <c r="A28" s="223"/>
      <c r="B28" s="224"/>
    </row>
    <row r="29" spans="1:15" s="123" customFormat="1" ht="26" customHeight="1">
      <c r="A29" s="235" t="s">
        <v>217</v>
      </c>
      <c r="B29" s="236"/>
    </row>
    <row r="30" spans="1:15" ht="26" customHeight="1">
      <c r="A30" s="229" t="s">
        <v>216</v>
      </c>
      <c r="B30" s="230"/>
    </row>
    <row r="31" spans="1:15" ht="26" customHeight="1">
      <c r="A31" s="211" t="s">
        <v>215</v>
      </c>
      <c r="B31" s="212"/>
    </row>
    <row r="32" spans="1:15" ht="26" customHeight="1">
      <c r="A32" s="231" t="s">
        <v>83</v>
      </c>
      <c r="B32" s="232"/>
    </row>
    <row r="33" spans="1:15" s="123" customFormat="1" ht="26" customHeight="1">
      <c r="A33" s="125" t="s">
        <v>214</v>
      </c>
      <c r="B33" s="161" t="s">
        <v>90</v>
      </c>
      <c r="H33" s="124"/>
      <c r="I33" s="124"/>
      <c r="J33" s="124"/>
      <c r="K33" s="124"/>
      <c r="L33" s="124"/>
      <c r="M33" s="124"/>
      <c r="N33" s="124"/>
      <c r="O33" s="124"/>
    </row>
    <row r="34" spans="1:15" s="123" customFormat="1" ht="26" customHeight="1">
      <c r="A34" s="125" t="s">
        <v>213</v>
      </c>
      <c r="B34" s="161" t="s">
        <v>91</v>
      </c>
      <c r="H34" s="124"/>
      <c r="I34" s="124"/>
      <c r="J34" s="124"/>
      <c r="K34" s="124"/>
      <c r="L34" s="124"/>
      <c r="M34" s="124"/>
      <c r="N34" s="124"/>
      <c r="O34" s="124"/>
    </row>
    <row r="35" spans="1:15" ht="26" customHeight="1">
      <c r="A35" s="125"/>
      <c r="B35" s="161" t="s">
        <v>92</v>
      </c>
    </row>
    <row r="36" spans="1:15" ht="26" customHeight="1">
      <c r="A36" s="125" t="s">
        <v>212</v>
      </c>
      <c r="B36" s="161" t="s">
        <v>93</v>
      </c>
    </row>
    <row r="37" spans="1:15" s="122" customFormat="1" ht="6" customHeight="1">
      <c r="A37" s="223"/>
      <c r="B37" s="224"/>
    </row>
    <row r="38" spans="1:15" ht="26" customHeight="1">
      <c r="A38" s="211" t="s">
        <v>211</v>
      </c>
      <c r="B38" s="212"/>
    </row>
    <row r="39" spans="1:15" ht="26" customHeight="1">
      <c r="A39" s="231" t="s">
        <v>83</v>
      </c>
      <c r="B39" s="232"/>
    </row>
    <row r="40" spans="1:15" s="123" customFormat="1" ht="60">
      <c r="A40" s="125" t="s">
        <v>210</v>
      </c>
      <c r="B40" s="159" t="s">
        <v>177</v>
      </c>
      <c r="H40" s="124"/>
      <c r="I40" s="124"/>
      <c r="J40" s="124"/>
      <c r="K40" s="124"/>
      <c r="L40" s="124"/>
      <c r="M40" s="124"/>
      <c r="N40" s="124"/>
      <c r="O40" s="124"/>
    </row>
    <row r="41" spans="1:15" ht="26" customHeight="1">
      <c r="A41" s="125" t="s">
        <v>209</v>
      </c>
      <c r="B41" s="161" t="s">
        <v>94</v>
      </c>
    </row>
    <row r="42" spans="1:15" ht="46" customHeight="1">
      <c r="A42" s="125"/>
      <c r="B42" s="161" t="s">
        <v>95</v>
      </c>
    </row>
    <row r="43" spans="1:15" ht="26" customHeight="1">
      <c r="A43" s="125" t="s">
        <v>208</v>
      </c>
      <c r="B43" s="161" t="s">
        <v>176</v>
      </c>
    </row>
    <row r="44" spans="1:15" ht="26" customHeight="1">
      <c r="A44" s="125" t="s">
        <v>207</v>
      </c>
      <c r="B44" s="161" t="s">
        <v>175</v>
      </c>
    </row>
    <row r="45" spans="1:15" s="122" customFormat="1" ht="6" customHeight="1">
      <c r="A45" s="223"/>
      <c r="B45" s="224"/>
    </row>
    <row r="46" spans="1:15" ht="26" customHeight="1">
      <c r="A46" s="211" t="s">
        <v>206</v>
      </c>
      <c r="B46" s="212"/>
    </row>
    <row r="47" spans="1:15" ht="26" customHeight="1">
      <c r="A47" s="225" t="s">
        <v>174</v>
      </c>
      <c r="B47" s="226"/>
    </row>
    <row r="48" spans="1:15" ht="26" customHeight="1">
      <c r="A48" s="125" t="s">
        <v>205</v>
      </c>
      <c r="B48" s="159" t="s">
        <v>173</v>
      </c>
    </row>
    <row r="49" spans="1:2" ht="26" customHeight="1">
      <c r="A49" s="125" t="s">
        <v>204</v>
      </c>
      <c r="B49" s="159" t="s">
        <v>172</v>
      </c>
    </row>
    <row r="50" spans="1:2" ht="26" customHeight="1">
      <c r="A50" s="125" t="s">
        <v>203</v>
      </c>
      <c r="B50" s="159" t="s">
        <v>171</v>
      </c>
    </row>
    <row r="51" spans="1:2" ht="26" customHeight="1">
      <c r="A51" s="125" t="s">
        <v>202</v>
      </c>
      <c r="B51" s="159" t="s">
        <v>170</v>
      </c>
    </row>
    <row r="52" spans="1:2" ht="26" customHeight="1">
      <c r="A52" s="211" t="s">
        <v>201</v>
      </c>
      <c r="B52" s="212"/>
    </row>
    <row r="53" spans="1:2" ht="31" customHeight="1">
      <c r="A53" s="227" t="s">
        <v>169</v>
      </c>
      <c r="B53" s="228"/>
    </row>
    <row r="54" spans="1:2" ht="26" customHeight="1">
      <c r="A54" s="229" t="s">
        <v>200</v>
      </c>
      <c r="B54" s="230"/>
    </row>
    <row r="55" spans="1:2" ht="26" customHeight="1">
      <c r="A55" s="205" t="s">
        <v>163</v>
      </c>
      <c r="B55" s="206"/>
    </row>
    <row r="56" spans="1:2" s="122" customFormat="1" ht="6" customHeight="1">
      <c r="A56" s="223"/>
      <c r="B56" s="224"/>
    </row>
    <row r="57" spans="1:2" s="123" customFormat="1" ht="26" customHeight="1">
      <c r="A57" s="217" t="s">
        <v>199</v>
      </c>
      <c r="B57" s="218"/>
    </row>
    <row r="58" spans="1:2" ht="26" customHeight="1">
      <c r="A58" s="205" t="s">
        <v>162</v>
      </c>
      <c r="B58" s="206"/>
    </row>
    <row r="59" spans="1:2" s="122" customFormat="1" ht="6" customHeight="1">
      <c r="A59" s="223"/>
      <c r="B59" s="224"/>
    </row>
    <row r="60" spans="1:2" s="123" customFormat="1" ht="26" customHeight="1">
      <c r="A60" s="217" t="s">
        <v>198</v>
      </c>
      <c r="B60" s="218"/>
    </row>
    <row r="61" spans="1:2" ht="26" customHeight="1">
      <c r="A61" s="219" t="s">
        <v>161</v>
      </c>
      <c r="B61" s="220"/>
    </row>
    <row r="62" spans="1:2" s="122" customFormat="1" ht="6" customHeight="1">
      <c r="A62" s="207"/>
      <c r="B62" s="208"/>
    </row>
    <row r="63" spans="1:2" s="122" customFormat="1" ht="6" customHeight="1" thickBot="1">
      <c r="A63" s="202"/>
      <c r="B63" s="202"/>
    </row>
    <row r="64" spans="1:2" s="156" customFormat="1" ht="57" customHeight="1" thickBot="1">
      <c r="A64" s="221" t="s">
        <v>156</v>
      </c>
      <c r="B64" s="222"/>
    </row>
    <row r="65" spans="1:2" s="123" customFormat="1" ht="26" customHeight="1">
      <c r="A65" s="203" t="s">
        <v>25</v>
      </c>
      <c r="B65" s="204"/>
    </row>
    <row r="66" spans="1:2" ht="26" customHeight="1">
      <c r="A66" s="205" t="s">
        <v>62</v>
      </c>
      <c r="B66" s="206"/>
    </row>
    <row r="67" spans="1:2" ht="26" customHeight="1">
      <c r="A67" s="126" t="s">
        <v>102</v>
      </c>
      <c r="B67" s="161"/>
    </row>
    <row r="68" spans="1:2" ht="26" customHeight="1">
      <c r="A68" s="126" t="s">
        <v>63</v>
      </c>
      <c r="B68" s="161"/>
    </row>
    <row r="69" spans="1:2" ht="26" customHeight="1">
      <c r="A69" s="126" t="s">
        <v>64</v>
      </c>
      <c r="B69" s="161"/>
    </row>
    <row r="70" spans="1:2" ht="26" customHeight="1">
      <c r="A70" s="126" t="s">
        <v>65</v>
      </c>
      <c r="B70" s="161"/>
    </row>
    <row r="71" spans="1:2" ht="26" customHeight="1">
      <c r="A71" s="126" t="s">
        <v>66</v>
      </c>
      <c r="B71" s="161"/>
    </row>
    <row r="72" spans="1:2" ht="26" customHeight="1">
      <c r="A72" s="205" t="s">
        <v>103</v>
      </c>
      <c r="B72" s="206"/>
    </row>
    <row r="73" spans="1:2" ht="26" customHeight="1">
      <c r="A73" s="126" t="s">
        <v>67</v>
      </c>
      <c r="B73" s="161"/>
    </row>
    <row r="74" spans="1:2" ht="26" customHeight="1">
      <c r="A74" s="126" t="s">
        <v>68</v>
      </c>
      <c r="B74" s="161"/>
    </row>
    <row r="75" spans="1:2" ht="26" customHeight="1">
      <c r="A75" s="126" t="s">
        <v>69</v>
      </c>
      <c r="B75" s="161"/>
    </row>
    <row r="76" spans="1:2" ht="26" customHeight="1">
      <c r="A76" s="126" t="s">
        <v>70</v>
      </c>
      <c r="B76" s="161"/>
    </row>
    <row r="77" spans="1:2" ht="26" customHeight="1">
      <c r="A77" s="126" t="s">
        <v>71</v>
      </c>
      <c r="B77" s="161"/>
    </row>
    <row r="78" spans="1:2" ht="26" customHeight="1">
      <c r="A78" s="126" t="s">
        <v>72</v>
      </c>
      <c r="B78" s="161"/>
    </row>
    <row r="79" spans="1:2" s="122" customFormat="1" ht="6" customHeight="1">
      <c r="A79" s="207"/>
      <c r="B79" s="208"/>
    </row>
    <row r="80" spans="1:2" s="123" customFormat="1" ht="26" customHeight="1">
      <c r="A80" s="203" t="s">
        <v>0</v>
      </c>
      <c r="B80" s="204"/>
    </row>
    <row r="81" spans="1:2" s="127" customFormat="1" ht="26" customHeight="1">
      <c r="A81" s="205" t="s">
        <v>104</v>
      </c>
      <c r="B81" s="206"/>
    </row>
    <row r="82" spans="1:2" ht="26" customHeight="1">
      <c r="A82" s="205" t="s">
        <v>105</v>
      </c>
      <c r="B82" s="206"/>
    </row>
    <row r="83" spans="1:2" ht="26" customHeight="1">
      <c r="A83" s="205" t="s">
        <v>106</v>
      </c>
      <c r="B83" s="206"/>
    </row>
    <row r="84" spans="1:2" s="122" customFormat="1" ht="26" customHeight="1">
      <c r="A84" s="205" t="s">
        <v>107</v>
      </c>
      <c r="B84" s="206"/>
    </row>
    <row r="85" spans="1:2" s="122" customFormat="1" ht="6" customHeight="1">
      <c r="A85" s="207"/>
      <c r="B85" s="208"/>
    </row>
    <row r="86" spans="1:2" s="123" customFormat="1" ht="26" customHeight="1">
      <c r="A86" s="203" t="s">
        <v>18</v>
      </c>
      <c r="B86" s="204"/>
    </row>
    <row r="87" spans="1:2" s="122" customFormat="1" ht="26" customHeight="1">
      <c r="A87" s="205" t="s">
        <v>108</v>
      </c>
      <c r="B87" s="206"/>
    </row>
    <row r="88" spans="1:2" ht="26" customHeight="1">
      <c r="A88" s="205" t="s">
        <v>109</v>
      </c>
      <c r="B88" s="206"/>
    </row>
    <row r="89" spans="1:2" s="128" customFormat="1" ht="26" customHeight="1">
      <c r="A89" s="205" t="s">
        <v>110</v>
      </c>
      <c r="B89" s="206"/>
    </row>
    <row r="90" spans="1:2" s="127" customFormat="1" ht="26" customHeight="1">
      <c r="A90" s="205" t="s">
        <v>111</v>
      </c>
      <c r="B90" s="206"/>
    </row>
    <row r="91" spans="1:2" s="122" customFormat="1" ht="6" customHeight="1">
      <c r="A91" s="207"/>
      <c r="B91" s="208"/>
    </row>
    <row r="92" spans="1:2" s="123" customFormat="1" ht="26" customHeight="1">
      <c r="A92" s="203" t="s">
        <v>1</v>
      </c>
      <c r="B92" s="204"/>
    </row>
    <row r="93" spans="1:2" s="127" customFormat="1" ht="26" customHeight="1">
      <c r="A93" s="205" t="s">
        <v>112</v>
      </c>
      <c r="B93" s="206"/>
    </row>
    <row r="94" spans="1:2" ht="26" customHeight="1">
      <c r="A94" s="205" t="s">
        <v>113</v>
      </c>
      <c r="B94" s="206"/>
    </row>
    <row r="95" spans="1:2" s="128" customFormat="1" ht="26" customHeight="1">
      <c r="A95" s="205" t="s">
        <v>114</v>
      </c>
      <c r="B95" s="206"/>
    </row>
    <row r="96" spans="1:2" s="122" customFormat="1" ht="6" customHeight="1">
      <c r="A96" s="207"/>
      <c r="B96" s="208"/>
    </row>
    <row r="97" spans="1:2" s="123" customFormat="1" ht="26" customHeight="1">
      <c r="A97" s="203" t="s">
        <v>2</v>
      </c>
      <c r="B97" s="204"/>
    </row>
    <row r="98" spans="1:2" ht="26" customHeight="1">
      <c r="A98" s="205" t="s">
        <v>115</v>
      </c>
      <c r="B98" s="206"/>
    </row>
    <row r="99" spans="1:2" ht="26" customHeight="1">
      <c r="A99" s="205" t="s">
        <v>116</v>
      </c>
      <c r="B99" s="206"/>
    </row>
    <row r="100" spans="1:2" ht="26" customHeight="1">
      <c r="A100" s="205" t="s">
        <v>117</v>
      </c>
      <c r="B100" s="206"/>
    </row>
    <row r="101" spans="1:2" ht="26" customHeight="1">
      <c r="A101" s="205" t="s">
        <v>118</v>
      </c>
      <c r="B101" s="206"/>
    </row>
    <row r="102" spans="1:2" s="122" customFormat="1" ht="6" customHeight="1">
      <c r="A102" s="207"/>
      <c r="B102" s="208"/>
    </row>
    <row r="103" spans="1:2" s="123" customFormat="1" ht="26" customHeight="1">
      <c r="A103" s="203" t="s">
        <v>31</v>
      </c>
      <c r="B103" s="204"/>
    </row>
    <row r="104" spans="1:2" ht="26" customHeight="1">
      <c r="A104" s="205" t="s">
        <v>119</v>
      </c>
      <c r="B104" s="206"/>
    </row>
    <row r="105" spans="1:2" ht="26" customHeight="1">
      <c r="A105" s="205" t="s">
        <v>120</v>
      </c>
      <c r="B105" s="206"/>
    </row>
    <row r="106" spans="1:2" ht="26" customHeight="1">
      <c r="A106" s="205" t="s">
        <v>121</v>
      </c>
      <c r="B106" s="206"/>
    </row>
    <row r="107" spans="1:2" ht="26" customHeight="1">
      <c r="A107" s="205" t="s">
        <v>122</v>
      </c>
      <c r="B107" s="206"/>
    </row>
    <row r="108" spans="1:2" ht="26" customHeight="1">
      <c r="A108" s="205" t="s">
        <v>123</v>
      </c>
      <c r="B108" s="206"/>
    </row>
    <row r="109" spans="1:2" s="122" customFormat="1" ht="6" customHeight="1">
      <c r="A109" s="207"/>
      <c r="B109" s="208"/>
    </row>
    <row r="110" spans="1:2" s="123" customFormat="1" ht="26" customHeight="1">
      <c r="A110" s="203" t="s">
        <v>23</v>
      </c>
      <c r="B110" s="204"/>
    </row>
    <row r="111" spans="1:2" s="122" customFormat="1" ht="26" customHeight="1">
      <c r="A111" s="205" t="s">
        <v>124</v>
      </c>
      <c r="B111" s="206"/>
    </row>
    <row r="112" spans="1:2" ht="26" customHeight="1">
      <c r="A112" s="205" t="s">
        <v>125</v>
      </c>
      <c r="B112" s="206"/>
    </row>
    <row r="113" spans="1:15" ht="26" customHeight="1">
      <c r="A113" s="205" t="s">
        <v>126</v>
      </c>
      <c r="B113" s="206"/>
    </row>
    <row r="114" spans="1:15" s="122" customFormat="1" ht="6" customHeight="1">
      <c r="A114" s="207"/>
      <c r="B114" s="208"/>
    </row>
    <row r="115" spans="1:15" s="123" customFormat="1" ht="26" customHeight="1">
      <c r="A115" s="203" t="s">
        <v>37</v>
      </c>
      <c r="B115" s="204"/>
    </row>
    <row r="116" spans="1:15" s="123" customFormat="1" ht="26" customHeight="1">
      <c r="A116" s="211" t="s">
        <v>3</v>
      </c>
      <c r="B116" s="212"/>
      <c r="H116" s="124"/>
      <c r="I116" s="124"/>
      <c r="J116" s="124"/>
      <c r="K116" s="124"/>
      <c r="L116" s="124"/>
      <c r="M116" s="124"/>
      <c r="N116" s="124"/>
      <c r="O116" s="124"/>
    </row>
    <row r="117" spans="1:15" ht="26" customHeight="1">
      <c r="A117" s="215" t="s">
        <v>127</v>
      </c>
      <c r="B117" s="216"/>
    </row>
    <row r="118" spans="1:15" ht="26" customHeight="1">
      <c r="A118" s="215" t="s">
        <v>128</v>
      </c>
      <c r="B118" s="216"/>
    </row>
    <row r="119" spans="1:15" s="122" customFormat="1" ht="26" customHeight="1">
      <c r="A119" s="215" t="s">
        <v>129</v>
      </c>
      <c r="B119" s="216"/>
    </row>
    <row r="120" spans="1:15" s="122" customFormat="1" ht="26" customHeight="1">
      <c r="A120" s="215" t="s">
        <v>130</v>
      </c>
      <c r="B120" s="216"/>
    </row>
    <row r="121" spans="1:15" s="122" customFormat="1" ht="6" customHeight="1">
      <c r="A121" s="209"/>
      <c r="B121" s="210"/>
    </row>
    <row r="122" spans="1:15" s="123" customFormat="1" ht="26" customHeight="1">
      <c r="A122" s="211" t="s">
        <v>4</v>
      </c>
      <c r="B122" s="212"/>
      <c r="H122" s="124"/>
      <c r="I122" s="124"/>
      <c r="J122" s="124"/>
      <c r="K122" s="124"/>
      <c r="L122" s="124"/>
      <c r="M122" s="124"/>
      <c r="N122" s="124"/>
      <c r="O122" s="124"/>
    </row>
    <row r="123" spans="1:15" s="122" customFormat="1" ht="26" customHeight="1">
      <c r="A123" s="213" t="s">
        <v>160</v>
      </c>
      <c r="B123" s="214"/>
    </row>
    <row r="124" spans="1:15" ht="26" customHeight="1">
      <c r="A124" s="205" t="s">
        <v>87</v>
      </c>
      <c r="B124" s="206"/>
    </row>
    <row r="125" spans="1:15" s="122" customFormat="1" ht="6" customHeight="1">
      <c r="A125" s="207"/>
      <c r="B125" s="208"/>
    </row>
    <row r="126" spans="1:15" s="123" customFormat="1" ht="26" customHeight="1">
      <c r="A126" s="203" t="s">
        <v>26</v>
      </c>
      <c r="B126" s="204"/>
    </row>
    <row r="127" spans="1:15" s="122" customFormat="1" ht="26" customHeight="1">
      <c r="A127" s="205" t="s">
        <v>131</v>
      </c>
      <c r="B127" s="206"/>
    </row>
    <row r="128" spans="1:15" ht="26" customHeight="1">
      <c r="A128" s="205" t="s">
        <v>132</v>
      </c>
      <c r="B128" s="206"/>
    </row>
    <row r="129" spans="1:2" ht="26" customHeight="1">
      <c r="A129" s="205" t="s">
        <v>133</v>
      </c>
      <c r="B129" s="206"/>
    </row>
    <row r="130" spans="1:2" s="122" customFormat="1" ht="26" customHeight="1">
      <c r="A130" s="205" t="s">
        <v>134</v>
      </c>
      <c r="B130" s="206"/>
    </row>
    <row r="131" spans="1:2" s="122" customFormat="1" ht="6" customHeight="1">
      <c r="A131" s="207"/>
      <c r="B131" s="208"/>
    </row>
    <row r="132" spans="1:2" s="122" customFormat="1" ht="14">
      <c r="A132" s="202"/>
      <c r="B132" s="202"/>
    </row>
    <row r="133" spans="1:2" s="122" customFormat="1" ht="14">
      <c r="A133" s="158"/>
    </row>
  </sheetData>
  <sheetProtection selectLockedCells="1" selectUnlockedCells="1"/>
  <mergeCells count="97">
    <mergeCell ref="A1:B1"/>
    <mergeCell ref="A2:B2"/>
    <mergeCell ref="A3:B3"/>
    <mergeCell ref="A4:B4"/>
    <mergeCell ref="A5:B5"/>
    <mergeCell ref="A6:B6"/>
    <mergeCell ref="A7:B7"/>
    <mergeCell ref="A10:B10"/>
    <mergeCell ref="A14:B14"/>
    <mergeCell ref="A18:B18"/>
    <mergeCell ref="A19:B19"/>
    <mergeCell ref="A23:B23"/>
    <mergeCell ref="A24:B24"/>
    <mergeCell ref="A25:B25"/>
    <mergeCell ref="A26:B26"/>
    <mergeCell ref="A27:B27"/>
    <mergeCell ref="A28:B28"/>
    <mergeCell ref="A29:B29"/>
    <mergeCell ref="A30:B30"/>
    <mergeCell ref="A31:B31"/>
    <mergeCell ref="A32:B32"/>
    <mergeCell ref="A37:B37"/>
    <mergeCell ref="A38:B38"/>
    <mergeCell ref="A39:B39"/>
    <mergeCell ref="A45:B45"/>
    <mergeCell ref="A46:B46"/>
    <mergeCell ref="A47:B47"/>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72:B72"/>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32:B132"/>
    <mergeCell ref="A126:B126"/>
    <mergeCell ref="A127:B127"/>
    <mergeCell ref="A128:B128"/>
    <mergeCell ref="A129:B129"/>
    <mergeCell ref="A130:B130"/>
    <mergeCell ref="A131:B131"/>
  </mergeCells>
  <hyperlinks>
    <hyperlink ref="A2" r:id="rId1" xr:uid="{90F95B8D-9B2A-AC4D-82FB-6FF564D2A1E5}"/>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2"/>
  <sheetViews>
    <sheetView showGridLines="0" zoomScaleSheetLayoutView="100" workbookViewId="0">
      <pane ySplit="5" topLeftCell="A6" activePane="bottomLeft" state="frozen"/>
      <selection activeCell="A3" sqref="A3"/>
      <selection pane="bottomLeft" activeCell="A3" sqref="A3"/>
    </sheetView>
  </sheetViews>
  <sheetFormatPr baseColWidth="10"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4" t="s">
        <v>245</v>
      </c>
    </row>
    <row r="2" spans="1:19" s="1" customFormat="1" ht="30" customHeight="1">
      <c r="A2" s="135" t="s">
        <v>52</v>
      </c>
    </row>
    <row r="3" spans="1:19" s="1" customFormat="1" ht="30" customHeight="1">
      <c r="A3" s="245" t="s">
        <v>311</v>
      </c>
      <c r="S3" s="155" t="s">
        <v>38</v>
      </c>
    </row>
    <row r="4" spans="1:19" s="1" customFormat="1" ht="15" customHeight="1">
      <c r="A4" s="2"/>
      <c r="S4" s="155" t="s">
        <v>238</v>
      </c>
    </row>
    <row r="5" spans="1:19" ht="5" customHeight="1"/>
    <row r="6" spans="1:19" s="4" customFormat="1" ht="34">
      <c r="A6" s="96" t="s">
        <v>260</v>
      </c>
      <c r="B6" s="97"/>
      <c r="C6" s="98"/>
      <c r="D6" s="98"/>
      <c r="E6" s="98"/>
      <c r="F6" s="98"/>
      <c r="G6" s="98"/>
      <c r="H6" s="99"/>
      <c r="I6" s="100" t="s">
        <v>22</v>
      </c>
      <c r="J6" s="97"/>
      <c r="K6" s="3"/>
      <c r="L6" s="96" t="s">
        <v>261</v>
      </c>
      <c r="M6" s="97"/>
      <c r="N6" s="98"/>
      <c r="O6" s="98"/>
      <c r="P6" s="98"/>
      <c r="Q6" s="98"/>
      <c r="R6" s="99"/>
      <c r="S6" s="97"/>
    </row>
    <row r="7" spans="1:19" s="6" customFormat="1" ht="30" customHeight="1">
      <c r="A7" s="101" t="s">
        <v>248</v>
      </c>
      <c r="B7" s="102">
        <v>2022</v>
      </c>
      <c r="C7" s="102">
        <v>2023</v>
      </c>
      <c r="D7" s="102">
        <v>2024</v>
      </c>
      <c r="E7" s="102">
        <v>2025</v>
      </c>
      <c r="F7" s="102">
        <v>2026</v>
      </c>
      <c r="G7" s="102">
        <v>2027</v>
      </c>
      <c r="H7" s="103">
        <v>2028</v>
      </c>
      <c r="I7" s="104">
        <v>2024</v>
      </c>
      <c r="J7" s="102">
        <v>2028</v>
      </c>
      <c r="K7" s="5"/>
      <c r="L7" s="101" t="s">
        <v>39</v>
      </c>
      <c r="M7" s="113" t="s">
        <v>80</v>
      </c>
      <c r="N7" s="113" t="s">
        <v>81</v>
      </c>
      <c r="O7" s="113" t="s">
        <v>82</v>
      </c>
      <c r="P7" s="113" t="s">
        <v>178</v>
      </c>
      <c r="Q7" s="113" t="s">
        <v>179</v>
      </c>
      <c r="R7" s="114" t="s">
        <v>180</v>
      </c>
      <c r="S7" s="115" t="s">
        <v>181</v>
      </c>
    </row>
    <row r="8" spans="1:19" s="65" customFormat="1" ht="15" customHeight="1">
      <c r="A8" s="75" t="s">
        <v>11</v>
      </c>
      <c r="B8" s="76">
        <v>112.04747799242455</v>
      </c>
      <c r="C8" s="76">
        <v>122.5862691188495</v>
      </c>
      <c r="D8" s="76">
        <v>133.12506024527445</v>
      </c>
      <c r="E8" s="76">
        <v>143.66385137169939</v>
      </c>
      <c r="F8" s="76">
        <v>154.20264249812433</v>
      </c>
      <c r="G8" s="76">
        <v>164.7414336245493</v>
      </c>
      <c r="H8" s="76">
        <v>175.28022475097424</v>
      </c>
      <c r="I8" s="77">
        <v>8.0627806505056798E-2</v>
      </c>
      <c r="J8" s="78">
        <v>8.8153723294270361E-2</v>
      </c>
      <c r="K8" s="79"/>
      <c r="L8" s="75" t="s">
        <v>11</v>
      </c>
      <c r="M8" s="80">
        <v>9.405647780075399E-2</v>
      </c>
      <c r="N8" s="80">
        <v>8.5970404370553144E-2</v>
      </c>
      <c r="O8" s="80">
        <v>7.9164592354045826E-2</v>
      </c>
      <c r="P8" s="80">
        <v>7.3357292219307757E-2</v>
      </c>
      <c r="Q8" s="80">
        <v>6.8343777743971934E-2</v>
      </c>
      <c r="R8" s="81">
        <v>6.3971709451328129E-2</v>
      </c>
      <c r="S8" s="82">
        <v>7.1194356648469181E-2</v>
      </c>
    </row>
    <row r="9" spans="1:19" s="24" customFormat="1" ht="15" customHeight="1">
      <c r="A9" s="16" t="s">
        <v>58</v>
      </c>
      <c r="B9" s="76">
        <v>130.76056816230422</v>
      </c>
      <c r="C9" s="76">
        <v>141.29935928872916</v>
      </c>
      <c r="D9" s="76">
        <v>151.8381504151541</v>
      </c>
      <c r="E9" s="76">
        <v>162.37694154157907</v>
      </c>
      <c r="F9" s="76">
        <v>172.91573266800401</v>
      </c>
      <c r="G9" s="76">
        <v>183.45452379442898</v>
      </c>
      <c r="H9" s="76">
        <v>193.99331492085392</v>
      </c>
      <c r="I9" s="18">
        <v>9.1961475842361709E-2</v>
      </c>
      <c r="J9" s="19">
        <v>9.7565101988929037E-2</v>
      </c>
      <c r="K9" s="20"/>
      <c r="L9" s="16" t="s">
        <v>58</v>
      </c>
      <c r="M9" s="21">
        <v>8.0596094637213955E-2</v>
      </c>
      <c r="N9" s="21">
        <v>7.4584847231261131E-2</v>
      </c>
      <c r="O9" s="21">
        <v>6.9408057840601556E-2</v>
      </c>
      <c r="P9" s="21">
        <v>6.4903249355305226E-2</v>
      </c>
      <c r="Q9" s="21">
        <v>6.0947554995815834E-2</v>
      </c>
      <c r="R9" s="22">
        <v>5.7446340970224608E-2</v>
      </c>
      <c r="S9" s="23">
        <v>6.3166943496131722E-2</v>
      </c>
    </row>
    <row r="10" spans="1:19" s="24" customFormat="1" ht="15" customHeight="1">
      <c r="A10" s="16" t="s">
        <v>75</v>
      </c>
      <c r="B10" s="76">
        <v>89.222948600148086</v>
      </c>
      <c r="C10" s="76">
        <v>99.76173972657304</v>
      </c>
      <c r="D10" s="76">
        <v>110.30053085299799</v>
      </c>
      <c r="E10" s="76">
        <v>120.83932197942293</v>
      </c>
      <c r="F10" s="76">
        <v>131.37811310584789</v>
      </c>
      <c r="G10" s="76">
        <v>141.91690423227286</v>
      </c>
      <c r="H10" s="76">
        <v>152.4556953586978</v>
      </c>
      <c r="I10" s="18">
        <v>6.6804025047089169E-2</v>
      </c>
      <c r="J10" s="19">
        <v>7.6674577536514285E-2</v>
      </c>
      <c r="K10" s="20"/>
      <c r="L10" s="16" t="s">
        <v>75</v>
      </c>
      <c r="M10" s="21">
        <v>0.11811749434166829</v>
      </c>
      <c r="N10" s="21">
        <v>0.10563960848427123</v>
      </c>
      <c r="O10" s="21">
        <v>9.5546150548182052E-2</v>
      </c>
      <c r="P10" s="21">
        <v>8.7213259341355265E-2</v>
      </c>
      <c r="Q10" s="21">
        <v>8.0217251392049826E-2</v>
      </c>
      <c r="R10" s="22">
        <v>7.4260294666351312E-2</v>
      </c>
      <c r="S10" s="23">
        <v>8.4280163606164304E-2</v>
      </c>
    </row>
    <row r="11" spans="1:19" s="24" customFormat="1" ht="15" customHeight="1">
      <c r="A11" s="16" t="s">
        <v>158</v>
      </c>
      <c r="B11" s="76">
        <v>112.44027338976157</v>
      </c>
      <c r="C11" s="76">
        <v>122.97906451618651</v>
      </c>
      <c r="D11" s="76">
        <v>133.51785564261147</v>
      </c>
      <c r="E11" s="76">
        <v>144.0566467690364</v>
      </c>
      <c r="F11" s="76">
        <v>154.59543789546134</v>
      </c>
      <c r="G11" s="76">
        <v>165.13422902188631</v>
      </c>
      <c r="H11" s="76">
        <v>175.67302014831125</v>
      </c>
      <c r="I11" s="18">
        <v>8.0865704848420664E-2</v>
      </c>
      <c r="J11" s="19">
        <v>8.8351271972778186E-2</v>
      </c>
      <c r="K11" s="20"/>
      <c r="L11" s="16" t="s">
        <v>158</v>
      </c>
      <c r="M11" s="21">
        <v>9.3727903790249645E-2</v>
      </c>
      <c r="N11" s="21">
        <v>8.5695814713550922E-2</v>
      </c>
      <c r="O11" s="21">
        <v>7.8931698503563519E-2</v>
      </c>
      <c r="P11" s="21">
        <v>7.3157270856940126E-2</v>
      </c>
      <c r="Q11" s="21">
        <v>6.8170130179076693E-2</v>
      </c>
      <c r="R11" s="22">
        <v>6.3819543584923144E-2</v>
      </c>
      <c r="S11" s="23">
        <v>7.100483079802733E-2</v>
      </c>
    </row>
    <row r="12" spans="1:19" s="74" customFormat="1" ht="15" customHeight="1">
      <c r="A12" s="66" t="s">
        <v>159</v>
      </c>
      <c r="B12" s="67">
        <v>444.47126814463837</v>
      </c>
      <c r="C12" s="67">
        <v>486.62643265033819</v>
      </c>
      <c r="D12" s="67">
        <v>528.78159715603806</v>
      </c>
      <c r="E12" s="67">
        <v>570.93676166173782</v>
      </c>
      <c r="F12" s="67">
        <v>613.09192616743769</v>
      </c>
      <c r="G12" s="67">
        <v>655.24709067313745</v>
      </c>
      <c r="H12" s="67">
        <v>697.40225517883732</v>
      </c>
      <c r="I12" s="68">
        <v>0.32025901224292835</v>
      </c>
      <c r="J12" s="69">
        <v>0.35074467479249194</v>
      </c>
      <c r="K12" s="70"/>
      <c r="L12" s="66" t="s">
        <v>159</v>
      </c>
      <c r="M12" s="71">
        <v>9.484339602347891E-2</v>
      </c>
      <c r="N12" s="71">
        <v>8.662736275156302E-2</v>
      </c>
      <c r="O12" s="71">
        <v>7.9721315439917229E-2</v>
      </c>
      <c r="P12" s="71">
        <v>7.3835085313135762E-2</v>
      </c>
      <c r="Q12" s="71">
        <v>6.8758309653855987E-2</v>
      </c>
      <c r="R12" s="72">
        <v>6.4334760284694648E-2</v>
      </c>
      <c r="S12" s="73">
        <v>7.1647003118209929E-2</v>
      </c>
    </row>
    <row r="13" spans="1:19" s="91" customFormat="1" ht="15" customHeight="1">
      <c r="A13" s="83" t="s">
        <v>54</v>
      </c>
      <c r="B13" s="84">
        <v>61.261225534055242</v>
      </c>
      <c r="C13" s="84">
        <v>71.800016660480196</v>
      </c>
      <c r="D13" s="84">
        <v>82.33880778690515</v>
      </c>
      <c r="E13" s="84">
        <v>92.877598913330104</v>
      </c>
      <c r="F13" s="84">
        <v>103.41639003975506</v>
      </c>
      <c r="G13" s="84">
        <v>113.95518116618</v>
      </c>
      <c r="H13" s="84">
        <v>124.49397229260495</v>
      </c>
      <c r="I13" s="85">
        <v>4.9868878555758701E-2</v>
      </c>
      <c r="J13" s="86">
        <v>6.261178179614274E-2</v>
      </c>
      <c r="K13" s="87"/>
      <c r="L13" s="83" t="s">
        <v>54</v>
      </c>
      <c r="M13" s="88">
        <v>0.17203036724373755</v>
      </c>
      <c r="N13" s="88">
        <v>0.146779786643499</v>
      </c>
      <c r="O13" s="88">
        <v>0.1279930012309578</v>
      </c>
      <c r="P13" s="88">
        <v>0.11346967675444919</v>
      </c>
      <c r="Q13" s="88">
        <v>0.10190639145665048</v>
      </c>
      <c r="R13" s="89">
        <v>9.2481895237885858E-2</v>
      </c>
      <c r="S13" s="90">
        <v>0.10888354138915823</v>
      </c>
    </row>
    <row r="14" spans="1:19" s="91" customFormat="1" ht="15" customHeight="1">
      <c r="A14" s="83" t="s">
        <v>55</v>
      </c>
      <c r="B14" s="84">
        <v>85.33537380818278</v>
      </c>
      <c r="C14" s="84">
        <v>95.874164934607734</v>
      </c>
      <c r="D14" s="84">
        <v>106.41295606103267</v>
      </c>
      <c r="E14" s="84">
        <v>116.95174718745763</v>
      </c>
      <c r="F14" s="84">
        <v>127.49053831388258</v>
      </c>
      <c r="G14" s="84">
        <v>138.02932944030752</v>
      </c>
      <c r="H14" s="84">
        <v>148.56812056673249</v>
      </c>
      <c r="I14" s="85">
        <v>6.4449497450834864E-2</v>
      </c>
      <c r="J14" s="86">
        <v>7.4719398662322509E-2</v>
      </c>
      <c r="K14" s="87"/>
      <c r="L14" s="83" t="s">
        <v>55</v>
      </c>
      <c r="M14" s="88">
        <v>0.12349850543942176</v>
      </c>
      <c r="N14" s="88">
        <v>0.10992315952491549</v>
      </c>
      <c r="O14" s="88">
        <v>9.9036729328151329E-2</v>
      </c>
      <c r="P14" s="88">
        <v>9.0112301695952635E-2</v>
      </c>
      <c r="Q14" s="88">
        <v>8.2663319692621862E-2</v>
      </c>
      <c r="R14" s="89">
        <v>7.6351824421363901E-2</v>
      </c>
      <c r="S14" s="90">
        <v>8.7008100320028259E-2</v>
      </c>
    </row>
    <row r="15" spans="1:19" s="91" customFormat="1" ht="15" customHeight="1">
      <c r="A15" s="83" t="s">
        <v>74</v>
      </c>
      <c r="B15" s="84">
        <v>283.15415387186874</v>
      </c>
      <c r="C15" s="84">
        <v>293.69294499829368</v>
      </c>
      <c r="D15" s="84">
        <v>304.23173612471868</v>
      </c>
      <c r="E15" s="84">
        <v>314.77052725114362</v>
      </c>
      <c r="F15" s="84">
        <v>325.30931837756856</v>
      </c>
      <c r="G15" s="84">
        <v>335.8481095039935</v>
      </c>
      <c r="H15" s="84">
        <v>346.38690063041844</v>
      </c>
      <c r="I15" s="85">
        <v>0.18425935363159426</v>
      </c>
      <c r="J15" s="86">
        <v>0.17420844270548044</v>
      </c>
      <c r="K15" s="87"/>
      <c r="L15" s="83" t="s">
        <v>74</v>
      </c>
      <c r="M15" s="88">
        <v>3.7219270783482417E-2</v>
      </c>
      <c r="N15" s="88">
        <v>3.5883705434212043E-2</v>
      </c>
      <c r="O15" s="88">
        <v>3.4640669841573102E-2</v>
      </c>
      <c r="P15" s="88">
        <v>3.348087007528644E-2</v>
      </c>
      <c r="Q15" s="88">
        <v>3.2396216557784463E-2</v>
      </c>
      <c r="R15" s="89">
        <v>3.1379635103468084E-2</v>
      </c>
      <c r="S15" s="90">
        <v>3.2973632700686872E-2</v>
      </c>
    </row>
    <row r="16" spans="1:19" s="74" customFormat="1" ht="15" customHeight="1">
      <c r="A16" s="92" t="s">
        <v>59</v>
      </c>
      <c r="B16" s="67">
        <v>429.75075321410679</v>
      </c>
      <c r="C16" s="67">
        <v>440.28954434053173</v>
      </c>
      <c r="D16" s="67">
        <v>450.82833546695667</v>
      </c>
      <c r="E16" s="67">
        <v>461.36712659338161</v>
      </c>
      <c r="F16" s="67">
        <v>471.90591771980661</v>
      </c>
      <c r="G16" s="67">
        <v>482.44470884623155</v>
      </c>
      <c r="H16" s="67">
        <v>492.98349997265649</v>
      </c>
      <c r="I16" s="68">
        <v>0.27304625990069298</v>
      </c>
      <c r="J16" s="69">
        <v>0.2479363037500267</v>
      </c>
      <c r="K16" s="70"/>
      <c r="L16" s="66" t="s">
        <v>59</v>
      </c>
      <c r="M16" s="71">
        <v>2.4523031193326217E-2</v>
      </c>
      <c r="N16" s="71">
        <v>2.3936046771698916E-2</v>
      </c>
      <c r="O16" s="71">
        <v>2.3376505639356226E-2</v>
      </c>
      <c r="P16" s="71">
        <v>2.2842527174055105E-2</v>
      </c>
      <c r="Q16" s="71">
        <v>2.233239874877424E-2</v>
      </c>
      <c r="R16" s="72">
        <v>2.184455738281077E-2</v>
      </c>
      <c r="S16" s="73">
        <v>2.2598837831500296E-2</v>
      </c>
    </row>
    <row r="17" spans="1:19" s="24" customFormat="1" ht="15" customHeight="1">
      <c r="A17" s="25" t="s">
        <v>56</v>
      </c>
      <c r="B17" s="76">
        <v>174.46982509673373</v>
      </c>
      <c r="C17" s="76">
        <v>185.00861622315867</v>
      </c>
      <c r="D17" s="76">
        <v>195.54740734958364</v>
      </c>
      <c r="E17" s="76">
        <v>206.08619847600858</v>
      </c>
      <c r="F17" s="76">
        <v>216.62498960243352</v>
      </c>
      <c r="G17" s="76">
        <v>227.16378072885848</v>
      </c>
      <c r="H17" s="76">
        <v>237.70257185528342</v>
      </c>
      <c r="I17" s="18">
        <v>0.11843418882439467</v>
      </c>
      <c r="J17" s="19">
        <v>0.11954780851883066</v>
      </c>
      <c r="K17" s="20"/>
      <c r="L17" s="16" t="s">
        <v>56</v>
      </c>
      <c r="M17" s="21">
        <v>6.0404663789751512E-2</v>
      </c>
      <c r="N17" s="21">
        <v>5.6963785479661189E-2</v>
      </c>
      <c r="O17" s="21">
        <v>5.3893791123420742E-2</v>
      </c>
      <c r="P17" s="21">
        <v>5.1137782172500978E-2</v>
      </c>
      <c r="Q17" s="21">
        <v>4.8649932520558048E-2</v>
      </c>
      <c r="R17" s="22">
        <v>4.63929200888058E-2</v>
      </c>
      <c r="S17" s="23">
        <v>5.0014882416269835E-2</v>
      </c>
    </row>
    <row r="18" spans="1:19" s="24" customFormat="1" ht="15" customHeight="1">
      <c r="A18" s="93" t="s">
        <v>57</v>
      </c>
      <c r="B18" s="76">
        <v>55.400971895006741</v>
      </c>
      <c r="C18" s="76">
        <v>65.939763021431688</v>
      </c>
      <c r="D18" s="76">
        <v>76.478554147856642</v>
      </c>
      <c r="E18" s="76">
        <v>87.017345274281595</v>
      </c>
      <c r="F18" s="76">
        <v>97.556136400706549</v>
      </c>
      <c r="G18" s="76">
        <v>108.09492752713149</v>
      </c>
      <c r="H18" s="76">
        <v>118.63371865355644</v>
      </c>
      <c r="I18" s="18">
        <v>4.6319588920815377E-2</v>
      </c>
      <c r="J18" s="19">
        <v>5.9664483100782921E-2</v>
      </c>
      <c r="K18" s="20"/>
      <c r="L18" s="16" t="s">
        <v>57</v>
      </c>
      <c r="M18" s="21">
        <v>0.19022754955269661</v>
      </c>
      <c r="N18" s="21">
        <v>0.15982452231439837</v>
      </c>
      <c r="O18" s="21">
        <v>0.13780060624642854</v>
      </c>
      <c r="P18" s="21">
        <v>0.12111138409481836</v>
      </c>
      <c r="Q18" s="21">
        <v>0.10802796743751131</v>
      </c>
      <c r="R18" s="22">
        <v>9.7495704632206248E-2</v>
      </c>
      <c r="S18" s="23">
        <v>0.11600751416635435</v>
      </c>
    </row>
    <row r="19" spans="1:19" s="74" customFormat="1" ht="15" customHeight="1">
      <c r="A19" s="94" t="s">
        <v>60</v>
      </c>
      <c r="B19" s="67">
        <v>229.87079699174046</v>
      </c>
      <c r="C19" s="67">
        <v>240.4095881181654</v>
      </c>
      <c r="D19" s="67">
        <v>250.94837924459037</v>
      </c>
      <c r="E19" s="67">
        <v>261.48717037101534</v>
      </c>
      <c r="F19" s="67">
        <v>272.02596149744028</v>
      </c>
      <c r="G19" s="67">
        <v>282.56475262386522</v>
      </c>
      <c r="H19" s="67">
        <v>293.10354375029016</v>
      </c>
      <c r="I19" s="68">
        <v>0.15198804287646261</v>
      </c>
      <c r="J19" s="69">
        <v>0.14741063191265411</v>
      </c>
      <c r="K19" s="70"/>
      <c r="L19" s="66" t="s">
        <v>60</v>
      </c>
      <c r="M19" s="71">
        <v>4.5846585405120432E-2</v>
      </c>
      <c r="N19" s="71">
        <v>4.3836817029298203E-2</v>
      </c>
      <c r="O19" s="71">
        <v>4.1995852526121258E-2</v>
      </c>
      <c r="P19" s="71">
        <v>4.030328184542209E-2</v>
      </c>
      <c r="Q19" s="71">
        <v>3.8741857830081106E-2</v>
      </c>
      <c r="R19" s="72">
        <v>3.7296906385396289E-2</v>
      </c>
      <c r="S19" s="73">
        <v>3.9582998907009115E-2</v>
      </c>
    </row>
    <row r="20" spans="1:19" s="74" customFormat="1" ht="15" customHeight="1">
      <c r="A20" s="66" t="s">
        <v>12</v>
      </c>
      <c r="B20" s="67">
        <v>90.014228392758938</v>
      </c>
      <c r="C20" s="67">
        <v>100.55301951918389</v>
      </c>
      <c r="D20" s="67">
        <v>111.09181064560885</v>
      </c>
      <c r="E20" s="67">
        <v>121.6306017720338</v>
      </c>
      <c r="F20" s="67">
        <v>132.16939289845874</v>
      </c>
      <c r="G20" s="67">
        <v>142.70818402488371</v>
      </c>
      <c r="H20" s="67">
        <v>153.24697515130865</v>
      </c>
      <c r="I20" s="68">
        <v>6.728326730164623E-2</v>
      </c>
      <c r="J20" s="69">
        <v>7.7072536062556027E-2</v>
      </c>
      <c r="K20" s="70"/>
      <c r="L20" s="66" t="s">
        <v>12</v>
      </c>
      <c r="M20" s="71">
        <v>0.11707916975570876</v>
      </c>
      <c r="N20" s="71">
        <v>0.10480830090253357</v>
      </c>
      <c r="O20" s="71">
        <v>9.4865598689758412E-2</v>
      </c>
      <c r="P20" s="71">
        <v>8.6645884940841356E-2</v>
      </c>
      <c r="Q20" s="71">
        <v>7.97370018527781E-2</v>
      </c>
      <c r="R20" s="72">
        <v>7.3848540631610282E-2</v>
      </c>
      <c r="S20" s="73">
        <v>8.3745897418424198E-2</v>
      </c>
    </row>
    <row r="21" spans="1:19" s="74" customFormat="1" ht="15" customHeight="1">
      <c r="A21" s="66" t="s">
        <v>45</v>
      </c>
      <c r="B21" s="67">
        <v>749.63577859860618</v>
      </c>
      <c r="C21" s="67">
        <v>781.25215197788111</v>
      </c>
      <c r="D21" s="67">
        <v>812.86852535715593</v>
      </c>
      <c r="E21" s="67">
        <v>844.48489873643075</v>
      </c>
      <c r="F21" s="67">
        <v>876.10127211570568</v>
      </c>
      <c r="G21" s="67">
        <v>907.7176454949805</v>
      </c>
      <c r="H21" s="67">
        <v>939.33401887425532</v>
      </c>
      <c r="I21" s="68">
        <v>0.49231757007880184</v>
      </c>
      <c r="J21" s="69">
        <v>0.47241947172523685</v>
      </c>
      <c r="K21" s="70"/>
      <c r="L21" s="66" t="s">
        <v>45</v>
      </c>
      <c r="M21" s="71">
        <v>4.2175646202986306E-2</v>
      </c>
      <c r="N21" s="71">
        <v>4.0468846452751839E-2</v>
      </c>
      <c r="O21" s="71">
        <v>3.8894818033929024E-2</v>
      </c>
      <c r="P21" s="71">
        <v>3.7438648608851599E-2</v>
      </c>
      <c r="Q21" s="71">
        <v>3.6087578440474166E-2</v>
      </c>
      <c r="R21" s="72">
        <v>3.483062551024263E-2</v>
      </c>
      <c r="S21" s="73">
        <v>3.6811810800547295E-2</v>
      </c>
    </row>
    <row r="22" spans="1:19" s="24" customFormat="1" ht="15" customHeight="1">
      <c r="A22" s="26" t="s">
        <v>61</v>
      </c>
      <c r="B22" s="8">
        <v>1194.1070467432446</v>
      </c>
      <c r="C22" s="8">
        <v>1267.8785846282192</v>
      </c>
      <c r="D22" s="8">
        <v>1341.6501225131938</v>
      </c>
      <c r="E22" s="8">
        <v>1415.4216603981688</v>
      </c>
      <c r="F22" s="8">
        <v>1489.1931982831434</v>
      </c>
      <c r="G22" s="8">
        <v>1562.9647361681182</v>
      </c>
      <c r="H22" s="8">
        <v>1636.7362740530928</v>
      </c>
      <c r="I22" s="9">
        <v>0.81257658232173002</v>
      </c>
      <c r="J22" s="10">
        <v>0.82316414651772885</v>
      </c>
      <c r="K22" s="11"/>
      <c r="L22" s="7" t="s">
        <v>61</v>
      </c>
      <c r="M22" s="12">
        <v>6.1779668821296818E-2</v>
      </c>
      <c r="N22" s="12">
        <v>5.8185017697579111E-2</v>
      </c>
      <c r="O22" s="12">
        <v>5.4985675212241958E-2</v>
      </c>
      <c r="P22" s="12">
        <v>5.2119831106881565E-2</v>
      </c>
      <c r="Q22" s="12">
        <v>4.9537922930365408E-2</v>
      </c>
      <c r="R22" s="13">
        <v>4.7199745571891993E-2</v>
      </c>
      <c r="S22" s="14">
        <v>5.0956784700127988E-2</v>
      </c>
    </row>
    <row r="23" spans="1:19" s="24" customFormat="1" ht="15" customHeight="1">
      <c r="A23" s="27" t="s">
        <v>20</v>
      </c>
      <c r="B23" s="17">
        <v>288.37835920613105</v>
      </c>
      <c r="C23" s="17">
        <v>298.91715033255599</v>
      </c>
      <c r="D23" s="17">
        <v>309.45594145898093</v>
      </c>
      <c r="E23" s="17">
        <v>319.99473258540587</v>
      </c>
      <c r="F23" s="17">
        <v>330.53352371183087</v>
      </c>
      <c r="G23" s="17">
        <v>341.07231483825581</v>
      </c>
      <c r="H23" s="17">
        <v>351.61110596468075</v>
      </c>
      <c r="I23" s="18">
        <v>0.18742341767826975</v>
      </c>
      <c r="J23" s="19">
        <v>0.17683585348227115</v>
      </c>
      <c r="K23" s="20"/>
      <c r="L23" s="16" t="s">
        <v>20</v>
      </c>
      <c r="M23" s="21">
        <v>3.6545013833343409E-2</v>
      </c>
      <c r="N23" s="21">
        <v>3.5256562277206749E-2</v>
      </c>
      <c r="O23" s="21">
        <v>3.4055869396910188E-2</v>
      </c>
      <c r="P23" s="21">
        <v>3.2934264390156009E-2</v>
      </c>
      <c r="Q23" s="21">
        <v>3.1884182300410124E-2</v>
      </c>
      <c r="R23" s="22">
        <v>3.0898993169300892E-2</v>
      </c>
      <c r="S23" s="23">
        <v>3.2442656740629516E-2</v>
      </c>
    </row>
    <row r="24" spans="1:19" s="24" customFormat="1" ht="15" customHeight="1">
      <c r="A24" s="26" t="s">
        <v>21</v>
      </c>
      <c r="B24" s="8">
        <v>1482.4854059493757</v>
      </c>
      <c r="C24" s="8">
        <v>1566.7957349607752</v>
      </c>
      <c r="D24" s="8">
        <v>1651.106063972175</v>
      </c>
      <c r="E24" s="8">
        <v>1735.4163929835747</v>
      </c>
      <c r="F24" s="8">
        <v>1819.7267219949742</v>
      </c>
      <c r="G24" s="8">
        <v>1904.037051006374</v>
      </c>
      <c r="H24" s="8">
        <v>1988.3473800177735</v>
      </c>
      <c r="I24" s="9">
        <v>1</v>
      </c>
      <c r="J24" s="10">
        <v>1</v>
      </c>
      <c r="K24" s="11"/>
      <c r="L24" s="7" t="s">
        <v>21</v>
      </c>
      <c r="M24" s="12">
        <v>5.6870933550544844E-2</v>
      </c>
      <c r="N24" s="12">
        <v>5.3810670485077816E-2</v>
      </c>
      <c r="O24" s="12">
        <v>5.1062939474989744E-2</v>
      </c>
      <c r="P24" s="12">
        <v>4.8582190045151519E-2</v>
      </c>
      <c r="Q24" s="12">
        <v>4.6331313373785044E-2</v>
      </c>
      <c r="R24" s="13">
        <v>4.4279773319976901E-2</v>
      </c>
      <c r="S24" s="14">
        <v>4.756100163378929E-2</v>
      </c>
    </row>
    <row r="25" spans="1:19" s="29" customFormat="1" ht="15" customHeight="1">
      <c r="A25" s="117" t="s">
        <v>262</v>
      </c>
      <c r="B25" s="118">
        <v>1.0538791126424951</v>
      </c>
      <c r="C25" s="106"/>
      <c r="D25" s="106"/>
      <c r="E25" s="106"/>
      <c r="F25" s="106"/>
      <c r="G25" s="107"/>
      <c r="H25" s="108"/>
      <c r="I25" s="109"/>
      <c r="J25" s="110" t="s">
        <v>250</v>
      </c>
      <c r="K25" s="28"/>
      <c r="L25" s="105"/>
      <c r="M25" s="106"/>
      <c r="N25" s="106"/>
      <c r="O25" s="106"/>
      <c r="P25" s="106"/>
      <c r="Q25" s="106"/>
      <c r="R25" s="107"/>
      <c r="S25" s="110" t="s">
        <v>250</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263</v>
      </c>
      <c r="B28" s="97"/>
      <c r="C28" s="98"/>
      <c r="D28" s="98"/>
      <c r="E28" s="98"/>
      <c r="F28" s="98"/>
      <c r="G28" s="98"/>
      <c r="H28" s="99"/>
      <c r="I28" s="100" t="s">
        <v>22</v>
      </c>
      <c r="J28" s="97"/>
      <c r="K28" s="3"/>
      <c r="L28" s="96" t="s">
        <v>264</v>
      </c>
      <c r="M28" s="97"/>
      <c r="N28" s="98"/>
      <c r="O28" s="98"/>
      <c r="P28" s="98"/>
      <c r="Q28" s="98"/>
      <c r="R28" s="99"/>
      <c r="S28" s="97"/>
    </row>
    <row r="29" spans="1:19" s="6" customFormat="1" ht="30" customHeight="1">
      <c r="A29" s="101" t="s">
        <v>248</v>
      </c>
      <c r="B29" s="102">
        <v>2022</v>
      </c>
      <c r="C29" s="102">
        <v>2023</v>
      </c>
      <c r="D29" s="102">
        <v>2024</v>
      </c>
      <c r="E29" s="102">
        <v>2025</v>
      </c>
      <c r="F29" s="102">
        <v>2026</v>
      </c>
      <c r="G29" s="102">
        <v>2027</v>
      </c>
      <c r="H29" s="103">
        <v>2028</v>
      </c>
      <c r="I29" s="104">
        <v>2024</v>
      </c>
      <c r="J29" s="102">
        <v>2028</v>
      </c>
      <c r="K29" s="5"/>
      <c r="L29" s="101" t="s">
        <v>39</v>
      </c>
      <c r="M29" s="113" t="s">
        <v>80</v>
      </c>
      <c r="N29" s="113" t="s">
        <v>81</v>
      </c>
      <c r="O29" s="113" t="s">
        <v>82</v>
      </c>
      <c r="P29" s="113" t="s">
        <v>178</v>
      </c>
      <c r="Q29" s="113" t="s">
        <v>179</v>
      </c>
      <c r="R29" s="114" t="s">
        <v>180</v>
      </c>
      <c r="S29" s="115" t="s">
        <v>181</v>
      </c>
    </row>
    <row r="30" spans="1:19" s="24" customFormat="1" ht="15" customHeight="1">
      <c r="A30" s="35" t="s">
        <v>32</v>
      </c>
      <c r="B30" s="17">
        <v>623.47750332891599</v>
      </c>
      <c r="C30" s="17">
        <v>634.01629445534093</v>
      </c>
      <c r="D30" s="17">
        <v>644.55508558176587</v>
      </c>
      <c r="E30" s="17">
        <v>655.09387670819081</v>
      </c>
      <c r="F30" s="17">
        <v>665.63266783461575</v>
      </c>
      <c r="G30" s="17">
        <v>676.17145896104068</v>
      </c>
      <c r="H30" s="17">
        <v>686.71025008746562</v>
      </c>
      <c r="I30" s="18">
        <v>0.24516808054821035</v>
      </c>
      <c r="J30" s="19">
        <v>0.2251077179684427</v>
      </c>
      <c r="K30" s="20"/>
      <c r="L30" s="35" t="s">
        <v>32</v>
      </c>
      <c r="M30" s="21">
        <v>1.6903242009784547E-2</v>
      </c>
      <c r="N30" s="21">
        <v>1.662227172801356E-2</v>
      </c>
      <c r="O30" s="21">
        <v>1.6350489449497907E-2</v>
      </c>
      <c r="P30" s="21">
        <v>1.6087451739561054E-2</v>
      </c>
      <c r="Q30" s="21">
        <v>1.5832743246675163E-2</v>
      </c>
      <c r="R30" s="22">
        <v>1.558597451394661E-2</v>
      </c>
      <c r="S30" s="23">
        <v>1.5964124782288591E-2</v>
      </c>
    </row>
    <row r="31" spans="1:19" s="24" customFormat="1" ht="15" customHeight="1">
      <c r="A31" s="35" t="s">
        <v>20</v>
      </c>
      <c r="B31" s="17">
        <v>288.37835920613105</v>
      </c>
      <c r="C31" s="17">
        <v>298.91715033255599</v>
      </c>
      <c r="D31" s="17">
        <v>309.45594145898093</v>
      </c>
      <c r="E31" s="17">
        <v>319.99473258540587</v>
      </c>
      <c r="F31" s="17">
        <v>330.53352371183087</v>
      </c>
      <c r="G31" s="17">
        <v>341.07231483825581</v>
      </c>
      <c r="H31" s="17">
        <v>351.61110596468075</v>
      </c>
      <c r="I31" s="18">
        <v>0.11770711437837733</v>
      </c>
      <c r="J31" s="19">
        <v>0.11526021879823152</v>
      </c>
      <c r="K31" s="20"/>
      <c r="L31" s="35" t="s">
        <v>20</v>
      </c>
      <c r="M31" s="21">
        <v>3.6545013833343409E-2</v>
      </c>
      <c r="N31" s="21">
        <v>3.5256562277206749E-2</v>
      </c>
      <c r="O31" s="21">
        <v>3.4055869396910188E-2</v>
      </c>
      <c r="P31" s="21">
        <v>3.2934264390156009E-2</v>
      </c>
      <c r="Q31" s="21">
        <v>3.1884182300410124E-2</v>
      </c>
      <c r="R31" s="22">
        <v>3.0898993169300892E-2</v>
      </c>
      <c r="S31" s="23">
        <v>3.2442656740629516E-2</v>
      </c>
    </row>
    <row r="32" spans="1:19" s="24" customFormat="1" ht="15" customHeight="1">
      <c r="A32" s="35" t="s">
        <v>10</v>
      </c>
      <c r="B32" s="17">
        <v>1194.1070467432446</v>
      </c>
      <c r="C32" s="17">
        <v>1267.8785846282192</v>
      </c>
      <c r="D32" s="17">
        <v>1341.6501225131938</v>
      </c>
      <c r="E32" s="17">
        <v>1415.4216603981688</v>
      </c>
      <c r="F32" s="17">
        <v>1489.1931982831434</v>
      </c>
      <c r="G32" s="17">
        <v>1562.9647361681182</v>
      </c>
      <c r="H32" s="17">
        <v>1636.7362740530928</v>
      </c>
      <c r="I32" s="18">
        <v>0.51032067337882192</v>
      </c>
      <c r="J32" s="19">
        <v>0.53653191796880162</v>
      </c>
      <c r="K32" s="20"/>
      <c r="L32" s="35" t="s">
        <v>10</v>
      </c>
      <c r="M32" s="21">
        <v>6.1779668821296818E-2</v>
      </c>
      <c r="N32" s="21">
        <v>5.8185017697579111E-2</v>
      </c>
      <c r="O32" s="21">
        <v>5.4985675212241958E-2</v>
      </c>
      <c r="P32" s="21">
        <v>5.2119831106881565E-2</v>
      </c>
      <c r="Q32" s="21">
        <v>4.9537922930365408E-2</v>
      </c>
      <c r="R32" s="22">
        <v>4.7199745571891993E-2</v>
      </c>
      <c r="S32" s="23">
        <v>5.0956784700127988E-2</v>
      </c>
    </row>
    <row r="33" spans="1:19" s="24" customFormat="1" ht="15" customHeight="1">
      <c r="A33" s="35" t="s">
        <v>27</v>
      </c>
      <c r="B33" s="17">
        <v>312.29472206086808</v>
      </c>
      <c r="C33" s="17">
        <v>322.83351318729308</v>
      </c>
      <c r="D33" s="17">
        <v>333.37230431371802</v>
      </c>
      <c r="E33" s="17">
        <v>343.91109544014296</v>
      </c>
      <c r="F33" s="17">
        <v>354.4498865665679</v>
      </c>
      <c r="G33" s="17">
        <v>364.98867769299284</v>
      </c>
      <c r="H33" s="17">
        <v>375.52746881941783</v>
      </c>
      <c r="I33" s="18">
        <v>0.12680413169459023</v>
      </c>
      <c r="J33" s="19">
        <v>0.12310014526452406</v>
      </c>
      <c r="K33" s="20"/>
      <c r="L33" s="35" t="s">
        <v>27</v>
      </c>
      <c r="M33" s="21">
        <v>3.3746299190964058E-2</v>
      </c>
      <c r="N33" s="21">
        <v>3.2644662638574351E-2</v>
      </c>
      <c r="O33" s="21">
        <v>3.161267744817664E-2</v>
      </c>
      <c r="P33" s="21">
        <v>3.0643940443204398E-2</v>
      </c>
      <c r="Q33" s="21">
        <v>2.9732809984820419E-2</v>
      </c>
      <c r="R33" s="22">
        <v>2.8874296027586954E-2</v>
      </c>
      <c r="S33" s="23">
        <v>3.0215425340807567E-2</v>
      </c>
    </row>
    <row r="34" spans="1:19" s="15" customFormat="1" ht="15" customHeight="1">
      <c r="A34" s="36" t="s">
        <v>44</v>
      </c>
      <c r="B34" s="37">
        <v>2418.2576313391596</v>
      </c>
      <c r="C34" s="37">
        <v>2523.645542603409</v>
      </c>
      <c r="D34" s="37">
        <v>2629.0334538676589</v>
      </c>
      <c r="E34" s="37">
        <v>2734.4213651319087</v>
      </c>
      <c r="F34" s="37">
        <v>2839.8092763961581</v>
      </c>
      <c r="G34" s="37">
        <v>2945.1971876604075</v>
      </c>
      <c r="H34" s="37">
        <v>3050.5850989246574</v>
      </c>
      <c r="I34" s="9">
        <v>1</v>
      </c>
      <c r="J34" s="10">
        <v>1</v>
      </c>
      <c r="K34" s="11"/>
      <c r="L34" s="36" t="s">
        <v>44</v>
      </c>
      <c r="M34" s="12">
        <v>4.358010077110297E-2</v>
      </c>
      <c r="N34" s="12">
        <v>4.1760187587806419E-2</v>
      </c>
      <c r="O34" s="12">
        <v>4.0086181143571986E-2</v>
      </c>
      <c r="P34" s="12">
        <v>3.8541211171075451E-2</v>
      </c>
      <c r="Q34" s="12">
        <v>3.7110911686995873E-2</v>
      </c>
      <c r="R34" s="13">
        <v>3.5782972938381619E-2</v>
      </c>
      <c r="S34" s="14">
        <v>3.7879079616243372E-2</v>
      </c>
    </row>
    <row r="35" spans="1:19" s="29" customFormat="1" ht="15" customHeight="1">
      <c r="A35" s="117" t="s">
        <v>262</v>
      </c>
      <c r="B35" s="118">
        <v>1.0538791126424951</v>
      </c>
      <c r="C35" s="106"/>
      <c r="D35" s="106"/>
      <c r="E35" s="106"/>
      <c r="F35" s="106"/>
      <c r="G35" s="107"/>
      <c r="H35" s="108"/>
      <c r="I35" s="109"/>
      <c r="J35" s="110" t="s">
        <v>250</v>
      </c>
      <c r="K35" s="28"/>
      <c r="L35" s="105"/>
      <c r="M35" s="106"/>
      <c r="N35" s="106"/>
      <c r="O35" s="106"/>
      <c r="P35" s="106"/>
      <c r="Q35" s="106"/>
      <c r="R35" s="107"/>
      <c r="S35" s="110" t="s">
        <v>250</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265</v>
      </c>
      <c r="B38" s="111"/>
      <c r="C38" s="112"/>
      <c r="D38" s="112"/>
      <c r="E38" s="112"/>
      <c r="F38" s="112"/>
      <c r="G38" s="112"/>
      <c r="H38" s="112"/>
      <c r="I38" s="100" t="s">
        <v>22</v>
      </c>
      <c r="J38" s="97"/>
      <c r="K38" s="44"/>
      <c r="L38" s="96" t="s">
        <v>266</v>
      </c>
      <c r="M38" s="111"/>
      <c r="N38" s="112"/>
      <c r="O38" s="112"/>
      <c r="P38" s="112"/>
      <c r="Q38" s="112"/>
      <c r="R38" s="116"/>
      <c r="S38" s="111"/>
    </row>
    <row r="39" spans="1:19" s="6" customFormat="1" ht="30" customHeight="1">
      <c r="A39" s="101" t="s">
        <v>248</v>
      </c>
      <c r="B39" s="102">
        <v>2022</v>
      </c>
      <c r="C39" s="102">
        <v>2023</v>
      </c>
      <c r="D39" s="102">
        <v>2024</v>
      </c>
      <c r="E39" s="102">
        <v>2025</v>
      </c>
      <c r="F39" s="102">
        <v>2026</v>
      </c>
      <c r="G39" s="102">
        <v>2027</v>
      </c>
      <c r="H39" s="102">
        <v>2028</v>
      </c>
      <c r="I39" s="104">
        <v>2024</v>
      </c>
      <c r="J39" s="102">
        <v>2028</v>
      </c>
      <c r="L39" s="101" t="s">
        <v>39</v>
      </c>
      <c r="M39" s="113" t="s">
        <v>80</v>
      </c>
      <c r="N39" s="113" t="s">
        <v>81</v>
      </c>
      <c r="O39" s="113" t="s">
        <v>82</v>
      </c>
      <c r="P39" s="113" t="s">
        <v>178</v>
      </c>
      <c r="Q39" s="113" t="s">
        <v>179</v>
      </c>
      <c r="R39" s="114" t="s">
        <v>180</v>
      </c>
      <c r="S39" s="115" t="s">
        <v>181</v>
      </c>
    </row>
    <row r="40" spans="1:19" ht="15" customHeight="1">
      <c r="A40" s="16" t="s">
        <v>47</v>
      </c>
      <c r="B40" s="17">
        <v>146.26496842045088</v>
      </c>
      <c r="C40" s="17">
        <v>156.80375954687582</v>
      </c>
      <c r="D40" s="17">
        <v>167.34255067330079</v>
      </c>
      <c r="E40" s="17">
        <v>177.88134179972573</v>
      </c>
      <c r="F40" s="17">
        <v>188.4201329261507</v>
      </c>
      <c r="G40" s="17">
        <v>198.95892405257564</v>
      </c>
      <c r="H40" s="17">
        <v>209.49771517900058</v>
      </c>
      <c r="I40" s="18">
        <v>0.20066350842151143</v>
      </c>
      <c r="J40" s="19">
        <v>0.20896136149798364</v>
      </c>
      <c r="L40" s="16" t="s">
        <v>47</v>
      </c>
      <c r="M40" s="21">
        <v>7.2052735800210987E-2</v>
      </c>
      <c r="N40" s="21">
        <v>6.7210066626460119E-2</v>
      </c>
      <c r="O40" s="21">
        <v>6.2977354438678246E-2</v>
      </c>
      <c r="P40" s="21">
        <v>5.9246186361076925E-2</v>
      </c>
      <c r="Q40" s="21">
        <v>5.5932404689235105E-2</v>
      </c>
      <c r="R40" s="22">
        <v>5.2969682946415686E-2</v>
      </c>
      <c r="S40" s="45">
        <v>5.7774825036519317E-2</v>
      </c>
    </row>
    <row r="41" spans="1:19" ht="15" customHeight="1">
      <c r="A41" s="16" t="s">
        <v>48</v>
      </c>
      <c r="B41" s="17">
        <v>191.41179747241208</v>
      </c>
      <c r="C41" s="17">
        <v>201.95058859883704</v>
      </c>
      <c r="D41" s="17">
        <v>212.48937972526198</v>
      </c>
      <c r="E41" s="17">
        <v>223.02817085168695</v>
      </c>
      <c r="F41" s="17">
        <v>233.56696197811189</v>
      </c>
      <c r="G41" s="17">
        <v>244.10575310453683</v>
      </c>
      <c r="H41" s="17">
        <v>254.6445442309618</v>
      </c>
      <c r="I41" s="18">
        <v>0.25479989558199562</v>
      </c>
      <c r="J41" s="19">
        <v>0.25399260614880914</v>
      </c>
      <c r="L41" s="16" t="s">
        <v>48</v>
      </c>
      <c r="M41" s="21">
        <v>5.505821096499508E-2</v>
      </c>
      <c r="N41" s="21">
        <v>5.2184998318373976E-2</v>
      </c>
      <c r="O41" s="21">
        <v>4.9596789919811979E-2</v>
      </c>
      <c r="P41" s="21">
        <v>4.7253183695046275E-2</v>
      </c>
      <c r="Q41" s="21">
        <v>4.5121069509019618E-2</v>
      </c>
      <c r="R41" s="22">
        <v>4.3173055089413603E-2</v>
      </c>
      <c r="S41" s="45">
        <v>4.6283283804031017E-2</v>
      </c>
    </row>
    <row r="42" spans="1:19" ht="15" customHeight="1">
      <c r="A42" s="16" t="s">
        <v>49</v>
      </c>
      <c r="B42" s="17">
        <v>239.77520924268492</v>
      </c>
      <c r="C42" s="17">
        <v>250.31400036910986</v>
      </c>
      <c r="D42" s="17">
        <v>260.8527914955348</v>
      </c>
      <c r="E42" s="17">
        <v>271.3915826219598</v>
      </c>
      <c r="F42" s="17">
        <v>281.93037374838474</v>
      </c>
      <c r="G42" s="17">
        <v>292.46916487480968</v>
      </c>
      <c r="H42" s="17">
        <v>303.00795600123467</v>
      </c>
      <c r="I42" s="18">
        <v>0.31279334581930901</v>
      </c>
      <c r="J42" s="19">
        <v>0.30223219845924992</v>
      </c>
      <c r="L42" s="16" t="s">
        <v>49</v>
      </c>
      <c r="M42" s="21">
        <v>4.3952797120732523E-2</v>
      </c>
      <c r="N42" s="21">
        <v>4.2102283974865928E-2</v>
      </c>
      <c r="O42" s="21">
        <v>4.0401297091755994E-2</v>
      </c>
      <c r="P42" s="21">
        <v>3.8832417072806491E-2</v>
      </c>
      <c r="Q42" s="21">
        <v>3.7380829125670978E-2</v>
      </c>
      <c r="R42" s="22">
        <v>3.603385379424906E-2</v>
      </c>
      <c r="S42" s="45">
        <v>3.8160822705913588E-2</v>
      </c>
    </row>
    <row r="43" spans="1:19" ht="15" customHeight="1">
      <c r="A43" s="16" t="s">
        <v>50</v>
      </c>
      <c r="B43" s="17">
        <v>172.1837979105475</v>
      </c>
      <c r="C43" s="17">
        <v>182.72258903697244</v>
      </c>
      <c r="D43" s="17">
        <v>193.2613801633974</v>
      </c>
      <c r="E43" s="17">
        <v>203.80017128982234</v>
      </c>
      <c r="F43" s="17">
        <v>214.33896241624728</v>
      </c>
      <c r="G43" s="17">
        <v>224.87775354267225</v>
      </c>
      <c r="H43" s="17">
        <v>235.41654466909719</v>
      </c>
      <c r="I43" s="18">
        <v>0.23174325017718389</v>
      </c>
      <c r="J43" s="19">
        <v>0.23481383389395735</v>
      </c>
      <c r="L43" s="16" t="s">
        <v>50</v>
      </c>
      <c r="M43" s="21">
        <v>6.1206636479815835E-2</v>
      </c>
      <c r="N43" s="21">
        <v>5.7676454684497225E-2</v>
      </c>
      <c r="O43" s="21">
        <v>5.4531283578305612E-2</v>
      </c>
      <c r="P43" s="21">
        <v>5.1711394841949421E-2</v>
      </c>
      <c r="Q43" s="21">
        <v>4.9168807237008894E-2</v>
      </c>
      <c r="R43" s="22">
        <v>4.686453399858026E-2</v>
      </c>
      <c r="S43" s="45">
        <v>5.0565116296804824E-2</v>
      </c>
    </row>
    <row r="44" spans="1:19" s="46" customFormat="1" ht="15" customHeight="1">
      <c r="A44" s="7" t="s">
        <v>45</v>
      </c>
      <c r="B44" s="8">
        <v>749.63577304609544</v>
      </c>
      <c r="C44" s="8">
        <v>791.7909375517952</v>
      </c>
      <c r="D44" s="8">
        <v>833.94610205749507</v>
      </c>
      <c r="E44" s="8">
        <v>876.10126656319483</v>
      </c>
      <c r="F44" s="8">
        <v>918.2564310688947</v>
      </c>
      <c r="G44" s="8">
        <v>960.41159557459446</v>
      </c>
      <c r="H44" s="8">
        <v>1002.5667600802942</v>
      </c>
      <c r="I44" s="9">
        <v>1</v>
      </c>
      <c r="J44" s="10">
        <v>1</v>
      </c>
      <c r="L44" s="7" t="s">
        <v>45</v>
      </c>
      <c r="M44" s="12">
        <v>5.6234195353838334E-2</v>
      </c>
      <c r="N44" s="12">
        <v>5.3240271524252369E-2</v>
      </c>
      <c r="O44" s="12">
        <v>5.0549027571080929E-2</v>
      </c>
      <c r="P44" s="12">
        <v>4.8116771558917915E-2</v>
      </c>
      <c r="Q44" s="12">
        <v>4.5907834760960053E-2</v>
      </c>
      <c r="R44" s="13">
        <v>4.3892810853120912E-2</v>
      </c>
      <c r="S44" s="47">
        <v>4.7113670732235935E-2</v>
      </c>
    </row>
    <row r="45" spans="1:19" s="29" customFormat="1" ht="15" customHeight="1">
      <c r="A45" s="117" t="s">
        <v>262</v>
      </c>
      <c r="B45" s="118">
        <v>1.0538791126424951</v>
      </c>
      <c r="C45" s="106"/>
      <c r="D45" s="106"/>
      <c r="E45" s="106"/>
      <c r="F45" s="106"/>
      <c r="G45" s="107"/>
      <c r="H45" s="108"/>
      <c r="I45" s="109"/>
      <c r="J45" s="110" t="s">
        <v>250</v>
      </c>
      <c r="L45" s="105"/>
      <c r="M45" s="106"/>
      <c r="N45" s="106"/>
      <c r="O45" s="106"/>
      <c r="P45" s="106"/>
      <c r="Q45" s="106"/>
      <c r="R45" s="107"/>
      <c r="S45" s="110" t="s">
        <v>250</v>
      </c>
    </row>
    <row r="46" spans="1:19">
      <c r="A46" s="48" t="s">
        <v>76</v>
      </c>
      <c r="B46" s="49"/>
      <c r="C46" s="49"/>
      <c r="D46" s="49"/>
      <c r="E46" s="49"/>
      <c r="F46" s="49"/>
      <c r="G46" s="50"/>
      <c r="H46" s="51"/>
      <c r="I46" s="28"/>
      <c r="J46" s="28"/>
      <c r="K46" s="28"/>
      <c r="L46" s="48" t="s">
        <v>76</v>
      </c>
      <c r="M46" s="29"/>
      <c r="N46" s="29"/>
      <c r="O46" s="29"/>
      <c r="P46" s="29"/>
      <c r="Q46" s="29"/>
      <c r="R46" s="29"/>
      <c r="S46" s="29"/>
    </row>
    <row r="48" spans="1:19">
      <c r="A48" s="53"/>
      <c r="L48" s="53"/>
    </row>
    <row r="49" spans="1:19">
      <c r="A49" s="53"/>
      <c r="L49" s="53"/>
    </row>
    <row r="50" spans="1:19" ht="34">
      <c r="A50" s="96" t="s">
        <v>267</v>
      </c>
      <c r="B50" s="111"/>
      <c r="C50" s="112"/>
      <c r="D50" s="112"/>
      <c r="E50" s="112"/>
      <c r="F50" s="112"/>
      <c r="G50" s="112"/>
      <c r="H50" s="112"/>
      <c r="I50" s="100" t="s">
        <v>22</v>
      </c>
      <c r="J50" s="97"/>
      <c r="K50" s="44"/>
      <c r="L50" s="96" t="s">
        <v>268</v>
      </c>
      <c r="M50" s="111"/>
      <c r="N50" s="112"/>
      <c r="O50" s="112"/>
      <c r="P50" s="112"/>
      <c r="Q50" s="112"/>
      <c r="R50" s="116"/>
      <c r="S50" s="111"/>
    </row>
    <row r="51" spans="1:19" s="6" customFormat="1" ht="30" customHeight="1">
      <c r="A51" s="101" t="s">
        <v>248</v>
      </c>
      <c r="B51" s="102">
        <v>2022</v>
      </c>
      <c r="C51" s="102">
        <v>2023</v>
      </c>
      <c r="D51" s="102">
        <v>2024</v>
      </c>
      <c r="E51" s="102">
        <v>2025</v>
      </c>
      <c r="F51" s="102">
        <v>2026</v>
      </c>
      <c r="G51" s="102">
        <v>2027</v>
      </c>
      <c r="H51" s="102">
        <v>2028</v>
      </c>
      <c r="I51" s="104">
        <v>2024</v>
      </c>
      <c r="J51" s="102">
        <v>2028</v>
      </c>
      <c r="L51" s="101" t="s">
        <v>39</v>
      </c>
      <c r="M51" s="113" t="s">
        <v>80</v>
      </c>
      <c r="N51" s="113" t="s">
        <v>81</v>
      </c>
      <c r="O51" s="113" t="s">
        <v>82</v>
      </c>
      <c r="P51" s="113" t="s">
        <v>178</v>
      </c>
      <c r="Q51" s="113" t="s">
        <v>179</v>
      </c>
      <c r="R51" s="114" t="s">
        <v>180</v>
      </c>
      <c r="S51" s="115" t="s">
        <v>181</v>
      </c>
    </row>
    <row r="52" spans="1:19" ht="15" customHeight="1">
      <c r="A52" s="16" t="s">
        <v>47</v>
      </c>
      <c r="B52" s="17">
        <v>63.007665513738083</v>
      </c>
      <c r="C52" s="17">
        <v>73.546456640163029</v>
      </c>
      <c r="D52" s="17">
        <v>84.085247766587983</v>
      </c>
      <c r="E52" s="17">
        <v>94.624038893012937</v>
      </c>
      <c r="F52" s="17">
        <v>105.16283001943789</v>
      </c>
      <c r="G52" s="17">
        <v>115.70162114586284</v>
      </c>
      <c r="H52" s="17">
        <v>126.2404122722878</v>
      </c>
      <c r="I52" s="18">
        <v>0.15901697074480564</v>
      </c>
      <c r="J52" s="19">
        <v>0.18101520511789865</v>
      </c>
      <c r="L52" s="16" t="s">
        <v>47</v>
      </c>
      <c r="M52" s="21">
        <v>0.16726204725244243</v>
      </c>
      <c r="N52" s="21">
        <v>0.14329434221403159</v>
      </c>
      <c r="O52" s="21">
        <v>0.125334602755522</v>
      </c>
      <c r="P52" s="21">
        <v>0.11137540998794915</v>
      </c>
      <c r="Q52" s="21">
        <v>0.10021403117885863</v>
      </c>
      <c r="R52" s="22">
        <v>9.1085941770330914E-2</v>
      </c>
      <c r="S52" s="45">
        <v>0.10692870302116408</v>
      </c>
    </row>
    <row r="53" spans="1:19" ht="15" customHeight="1">
      <c r="A53" s="16" t="s">
        <v>48</v>
      </c>
      <c r="B53" s="17">
        <v>119.06501659131429</v>
      </c>
      <c r="C53" s="17">
        <v>129.60380771773924</v>
      </c>
      <c r="D53" s="17">
        <v>140.14259884416418</v>
      </c>
      <c r="E53" s="17">
        <v>150.68138997058912</v>
      </c>
      <c r="F53" s="17">
        <v>161.22018109701409</v>
      </c>
      <c r="G53" s="17">
        <v>171.75897222343903</v>
      </c>
      <c r="H53" s="17">
        <v>182.297763349864</v>
      </c>
      <c r="I53" s="18">
        <v>0.26502926651729092</v>
      </c>
      <c r="J53" s="19">
        <v>0.26139543139430654</v>
      </c>
      <c r="L53" s="16" t="s">
        <v>48</v>
      </c>
      <c r="M53" s="21">
        <v>8.8512910241292042E-2</v>
      </c>
      <c r="N53" s="21">
        <v>8.131544367413257E-2</v>
      </c>
      <c r="O53" s="21">
        <v>7.5200483031885756E-2</v>
      </c>
      <c r="P53" s="21">
        <v>6.9940894018046817E-2</v>
      </c>
      <c r="Q53" s="21">
        <v>6.536893244204478E-2</v>
      </c>
      <c r="R53" s="22">
        <v>6.1358023921540328E-2</v>
      </c>
      <c r="S53" s="45">
        <v>6.7954606424701192E-2</v>
      </c>
    </row>
    <row r="54" spans="1:19" ht="15" customHeight="1">
      <c r="A54" s="16" t="s">
        <v>49</v>
      </c>
      <c r="B54" s="17">
        <v>169.19359363343355</v>
      </c>
      <c r="C54" s="17">
        <v>179.73238475985852</v>
      </c>
      <c r="D54" s="17">
        <v>190.27117588628346</v>
      </c>
      <c r="E54" s="17">
        <v>200.8099670127084</v>
      </c>
      <c r="F54" s="17">
        <v>211.34875813913337</v>
      </c>
      <c r="G54" s="17">
        <v>221.88754926555831</v>
      </c>
      <c r="H54" s="17">
        <v>232.42634039198327</v>
      </c>
      <c r="I54" s="18">
        <v>0.35982942089291825</v>
      </c>
      <c r="J54" s="19">
        <v>0.33327443188406913</v>
      </c>
      <c r="L54" s="16" t="s">
        <v>49</v>
      </c>
      <c r="M54" s="21">
        <v>6.2288357969733754E-2</v>
      </c>
      <c r="N54" s="21">
        <v>5.8636016767406041E-2</v>
      </c>
      <c r="O54" s="21">
        <v>5.5388269281120728E-2</v>
      </c>
      <c r="P54" s="21">
        <v>5.2481414559258477E-2</v>
      </c>
      <c r="Q54" s="21">
        <v>4.9864457303728793E-2</v>
      </c>
      <c r="R54" s="22">
        <v>4.7496090525620094E-2</v>
      </c>
      <c r="S54" s="45">
        <v>5.1303440066249317E-2</v>
      </c>
    </row>
    <row r="55" spans="1:19" ht="15" customHeight="1">
      <c r="A55" s="16" t="s">
        <v>50</v>
      </c>
      <c r="B55" s="17">
        <v>93.204992413917026</v>
      </c>
      <c r="C55" s="17">
        <v>103.74378354034198</v>
      </c>
      <c r="D55" s="17">
        <v>114.28257466676693</v>
      </c>
      <c r="E55" s="17">
        <v>124.82136579319187</v>
      </c>
      <c r="F55" s="17">
        <v>135.36015691961683</v>
      </c>
      <c r="G55" s="17">
        <v>145.89894804604177</v>
      </c>
      <c r="H55" s="17">
        <v>156.43773917246671</v>
      </c>
      <c r="I55" s="18">
        <v>0.21612434184498525</v>
      </c>
      <c r="J55" s="19">
        <v>0.22431493160372584</v>
      </c>
      <c r="L55" s="16" t="s">
        <v>50</v>
      </c>
      <c r="M55" s="21">
        <v>0.11307110116615759</v>
      </c>
      <c r="N55" s="21">
        <v>0.10158479637796147</v>
      </c>
      <c r="O55" s="21">
        <v>9.221695570960553E-2</v>
      </c>
      <c r="P55" s="21">
        <v>8.4430987110700073E-2</v>
      </c>
      <c r="Q55" s="21">
        <v>7.7857409198213157E-2</v>
      </c>
      <c r="R55" s="22">
        <v>7.2233496317596346E-2</v>
      </c>
      <c r="S55" s="45">
        <v>8.1659026216414077E-2</v>
      </c>
    </row>
    <row r="56" spans="1:19" s="46" customFormat="1" ht="15" customHeight="1">
      <c r="A56" s="7" t="s">
        <v>19</v>
      </c>
      <c r="B56" s="8">
        <v>444.47126815240296</v>
      </c>
      <c r="C56" s="8">
        <v>486.62643265810277</v>
      </c>
      <c r="D56" s="8">
        <v>528.78159716380253</v>
      </c>
      <c r="E56" s="8">
        <v>570.9367616695024</v>
      </c>
      <c r="F56" s="8">
        <v>613.09192617520227</v>
      </c>
      <c r="G56" s="8">
        <v>655.24709068090203</v>
      </c>
      <c r="H56" s="8">
        <v>697.40225518660168</v>
      </c>
      <c r="I56" s="9">
        <v>1</v>
      </c>
      <c r="J56" s="10">
        <v>1</v>
      </c>
      <c r="L56" s="7" t="s">
        <v>19</v>
      </c>
      <c r="M56" s="12">
        <v>9.4843396021822013E-2</v>
      </c>
      <c r="N56" s="12">
        <v>8.662736275018057E-2</v>
      </c>
      <c r="O56" s="12">
        <v>7.9721315438746831E-2</v>
      </c>
      <c r="P56" s="12">
        <v>7.3835085312131676E-2</v>
      </c>
      <c r="Q56" s="12">
        <v>6.875830965298535E-2</v>
      </c>
      <c r="R56" s="13">
        <v>6.4334760283931924E-2</v>
      </c>
      <c r="S56" s="47">
        <v>7.164700311725869E-2</v>
      </c>
    </row>
    <row r="57" spans="1:19" s="29" customFormat="1" ht="15" customHeight="1">
      <c r="A57" s="117" t="s">
        <v>262</v>
      </c>
      <c r="B57" s="118">
        <v>1.0538791126424951</v>
      </c>
      <c r="C57" s="106"/>
      <c r="D57" s="106"/>
      <c r="E57" s="106"/>
      <c r="F57" s="106"/>
      <c r="G57" s="107"/>
      <c r="H57" s="108"/>
      <c r="I57" s="109"/>
      <c r="J57" s="110" t="s">
        <v>250</v>
      </c>
      <c r="L57" s="105"/>
      <c r="M57" s="106"/>
      <c r="N57" s="106"/>
      <c r="O57" s="106"/>
      <c r="P57" s="106"/>
      <c r="Q57" s="106"/>
      <c r="R57" s="107"/>
      <c r="S57" s="110" t="s">
        <v>250</v>
      </c>
    </row>
    <row r="58" spans="1:19" s="29" customFormat="1" ht="12">
      <c r="A58" s="48" t="s">
        <v>183</v>
      </c>
      <c r="B58" s="49"/>
      <c r="C58" s="49"/>
      <c r="D58" s="49"/>
      <c r="E58" s="49"/>
      <c r="F58" s="49"/>
      <c r="G58" s="50"/>
      <c r="H58" s="51"/>
      <c r="I58" s="28"/>
      <c r="J58" s="28"/>
      <c r="K58" s="28"/>
      <c r="L58" s="52" t="s">
        <v>183</v>
      </c>
    </row>
    <row r="60" spans="1:19">
      <c r="A60" s="53"/>
      <c r="L60" s="53"/>
    </row>
    <row r="61" spans="1:19">
      <c r="A61" s="53"/>
      <c r="L61" s="53"/>
    </row>
    <row r="62" spans="1:19" ht="34">
      <c r="A62" s="96" t="s">
        <v>269</v>
      </c>
      <c r="B62" s="111"/>
      <c r="C62" s="112"/>
      <c r="D62" s="112"/>
      <c r="E62" s="112"/>
      <c r="F62" s="112"/>
      <c r="G62" s="112"/>
      <c r="H62" s="112"/>
      <c r="I62" s="100" t="s">
        <v>22</v>
      </c>
      <c r="J62" s="97"/>
      <c r="K62" s="44"/>
      <c r="L62" s="96" t="s">
        <v>270</v>
      </c>
      <c r="M62" s="111"/>
      <c r="N62" s="112"/>
      <c r="O62" s="112"/>
      <c r="P62" s="112"/>
      <c r="Q62" s="112"/>
      <c r="R62" s="116"/>
      <c r="S62" s="111"/>
    </row>
    <row r="63" spans="1:19" s="6" customFormat="1" ht="30" customHeight="1">
      <c r="A63" s="101" t="s">
        <v>248</v>
      </c>
      <c r="B63" s="102">
        <v>2022</v>
      </c>
      <c r="C63" s="102">
        <v>2023</v>
      </c>
      <c r="D63" s="102">
        <v>2024</v>
      </c>
      <c r="E63" s="102">
        <v>2025</v>
      </c>
      <c r="F63" s="102">
        <v>2026</v>
      </c>
      <c r="G63" s="102">
        <v>2027</v>
      </c>
      <c r="H63" s="102">
        <v>2028</v>
      </c>
      <c r="I63" s="104">
        <v>2024</v>
      </c>
      <c r="J63" s="102">
        <v>2028</v>
      </c>
      <c r="L63" s="101" t="s">
        <v>39</v>
      </c>
      <c r="M63" s="113" t="s">
        <v>80</v>
      </c>
      <c r="N63" s="113" t="s">
        <v>81</v>
      </c>
      <c r="O63" s="113" t="s">
        <v>82</v>
      </c>
      <c r="P63" s="113" t="s">
        <v>178</v>
      </c>
      <c r="Q63" s="113" t="s">
        <v>179</v>
      </c>
      <c r="R63" s="114" t="s">
        <v>180</v>
      </c>
      <c r="S63" s="115" t="s">
        <v>181</v>
      </c>
    </row>
    <row r="64" spans="1:19" ht="15" customHeight="1">
      <c r="A64" s="16" t="s">
        <v>47</v>
      </c>
      <c r="B64" s="17">
        <v>368.04128179628191</v>
      </c>
      <c r="C64" s="17">
        <v>378.58007292270685</v>
      </c>
      <c r="D64" s="17">
        <v>389.11886404913184</v>
      </c>
      <c r="E64" s="17">
        <v>399.65765517555678</v>
      </c>
      <c r="F64" s="17">
        <v>410.19644630198172</v>
      </c>
      <c r="G64" s="17">
        <v>420.73523742840666</v>
      </c>
      <c r="H64" s="17">
        <v>431.2740285548316</v>
      </c>
      <c r="I64" s="18">
        <v>0.15548783133016886</v>
      </c>
      <c r="J64" s="19">
        <v>0.16145397838385545</v>
      </c>
      <c r="L64" s="16" t="s">
        <v>47</v>
      </c>
      <c r="M64" s="21">
        <v>2.8634807147146057E-2</v>
      </c>
      <c r="N64" s="21">
        <v>2.7837680533641551E-2</v>
      </c>
      <c r="O64" s="21">
        <v>2.7083732247672021E-2</v>
      </c>
      <c r="P64" s="21">
        <v>2.6369546510489394E-2</v>
      </c>
      <c r="Q64" s="21">
        <v>2.5692058576895604E-2</v>
      </c>
      <c r="R64" s="22">
        <v>2.504851077090553E-2</v>
      </c>
      <c r="S64" s="45">
        <v>2.6048181612964516E-2</v>
      </c>
    </row>
    <row r="65" spans="1:19" ht="15" customHeight="1">
      <c r="A65" s="16" t="s">
        <v>48</v>
      </c>
      <c r="B65" s="17">
        <v>645.07279137805358</v>
      </c>
      <c r="C65" s="17">
        <v>655.61158250447852</v>
      </c>
      <c r="D65" s="17">
        <v>666.15037363090346</v>
      </c>
      <c r="E65" s="17">
        <v>676.6891647573284</v>
      </c>
      <c r="F65" s="17">
        <v>687.22795588375334</v>
      </c>
      <c r="G65" s="17">
        <v>697.76674701017828</v>
      </c>
      <c r="H65" s="17">
        <v>708.30553813660322</v>
      </c>
      <c r="I65" s="18">
        <v>0.2661867272581589</v>
      </c>
      <c r="J65" s="19">
        <v>0.26516492872682412</v>
      </c>
      <c r="L65" s="16" t="s">
        <v>48</v>
      </c>
      <c r="M65" s="21">
        <v>1.6337367297589944E-2</v>
      </c>
      <c r="N65" s="21">
        <v>1.6074748231515557E-2</v>
      </c>
      <c r="O65" s="21">
        <v>1.5820438663094016E-2</v>
      </c>
      <c r="P65" s="21">
        <v>1.5574050354721258E-2</v>
      </c>
      <c r="Q65" s="21">
        <v>1.53352188836271E-2</v>
      </c>
      <c r="R65" s="22">
        <v>1.5103601843426961E-2</v>
      </c>
      <c r="S65" s="45">
        <v>1.5458292291908871E-2</v>
      </c>
    </row>
    <row r="66" spans="1:19" ht="15" customHeight="1">
      <c r="A66" s="16" t="s">
        <v>49</v>
      </c>
      <c r="B66" s="17">
        <v>896.02332859196349</v>
      </c>
      <c r="C66" s="17">
        <v>906.56211971838843</v>
      </c>
      <c r="D66" s="17">
        <v>917.10091084481337</v>
      </c>
      <c r="E66" s="17">
        <v>927.63970197123831</v>
      </c>
      <c r="F66" s="17">
        <v>938.17849309766325</v>
      </c>
      <c r="G66" s="17">
        <v>948.71728422408819</v>
      </c>
      <c r="H66" s="17">
        <v>959.25607535051313</v>
      </c>
      <c r="I66" s="18">
        <v>0.36646393920439052</v>
      </c>
      <c r="J66" s="19">
        <v>0.35911207121189553</v>
      </c>
      <c r="L66" s="16" t="s">
        <v>49</v>
      </c>
      <c r="M66" s="21">
        <v>1.1761737434878849E-2</v>
      </c>
      <c r="N66" s="21">
        <v>1.1625007153065914E-2</v>
      </c>
      <c r="O66" s="21">
        <v>1.1491419321257412E-2</v>
      </c>
      <c r="P66" s="21">
        <v>1.1360866836585437E-2</v>
      </c>
      <c r="Q66" s="21">
        <v>1.1233247408633407E-2</v>
      </c>
      <c r="R66" s="22">
        <v>1.1108463292142989E-2</v>
      </c>
      <c r="S66" s="45">
        <v>1.1298489143549029E-2</v>
      </c>
    </row>
    <row r="67" spans="1:19" ht="15" customHeight="1">
      <c r="A67" s="16" t="s">
        <v>50</v>
      </c>
      <c r="B67" s="17">
        <v>509.12022402811431</v>
      </c>
      <c r="C67" s="17">
        <v>519.65901515453925</v>
      </c>
      <c r="D67" s="17">
        <v>530.19780628096419</v>
      </c>
      <c r="E67" s="17">
        <v>540.73659740738924</v>
      </c>
      <c r="F67" s="17">
        <v>551.27538853381418</v>
      </c>
      <c r="G67" s="17">
        <v>561.81417966023912</v>
      </c>
      <c r="H67" s="17">
        <v>572.35297078666406</v>
      </c>
      <c r="I67" s="18">
        <v>0.2118615022072817</v>
      </c>
      <c r="J67" s="19">
        <v>0.21426902167742473</v>
      </c>
      <c r="L67" s="16" t="s">
        <v>50</v>
      </c>
      <c r="M67" s="21">
        <v>2.0700004888910106E-2</v>
      </c>
      <c r="N67" s="21">
        <v>2.0280204555463754E-2</v>
      </c>
      <c r="O67" s="21">
        <v>1.987709304259222E-2</v>
      </c>
      <c r="P67" s="21">
        <v>1.9489694570247629E-2</v>
      </c>
      <c r="Q67" s="21">
        <v>1.9117107974753189E-2</v>
      </c>
      <c r="R67" s="22">
        <v>1.8758499710346044E-2</v>
      </c>
      <c r="S67" s="45">
        <v>1.9310513566451304E-2</v>
      </c>
    </row>
    <row r="68" spans="1:19" s="46" customFormat="1" ht="15" customHeight="1">
      <c r="A68" s="7" t="s">
        <v>44</v>
      </c>
      <c r="B68" s="8">
        <v>2418.2576257944133</v>
      </c>
      <c r="C68" s="8">
        <v>2460.4127903001131</v>
      </c>
      <c r="D68" s="8">
        <v>2502.5679548058129</v>
      </c>
      <c r="E68" s="8">
        <v>2544.7231193115126</v>
      </c>
      <c r="F68" s="8">
        <v>2586.8782838172124</v>
      </c>
      <c r="G68" s="8">
        <v>2629.0334483229121</v>
      </c>
      <c r="H68" s="8">
        <v>2671.1886128286123</v>
      </c>
      <c r="I68" s="9">
        <v>1</v>
      </c>
      <c r="J68" s="10">
        <v>1</v>
      </c>
      <c r="L68" s="7" t="s">
        <v>44</v>
      </c>
      <c r="M68" s="12">
        <v>1.7432040348410505E-2</v>
      </c>
      <c r="N68" s="12">
        <v>1.7133370738394493E-2</v>
      </c>
      <c r="O68" s="12">
        <v>1.6844763166069976E-2</v>
      </c>
      <c r="P68" s="12">
        <v>1.6565717576812355E-2</v>
      </c>
      <c r="Q68" s="12">
        <v>1.6295766511092102E-2</v>
      </c>
      <c r="R68" s="13">
        <v>1.6034472491246232E-2</v>
      </c>
      <c r="S68" s="47">
        <v>1.6435135073812335E-2</v>
      </c>
    </row>
    <row r="69" spans="1:19" s="29" customFormat="1" ht="15" customHeight="1">
      <c r="A69" s="117" t="s">
        <v>262</v>
      </c>
      <c r="B69" s="118">
        <v>1.0538791126424951</v>
      </c>
      <c r="C69" s="106"/>
      <c r="D69" s="106"/>
      <c r="E69" s="106"/>
      <c r="F69" s="106"/>
      <c r="G69" s="107"/>
      <c r="H69" s="108"/>
      <c r="I69" s="109"/>
      <c r="J69" s="110" t="s">
        <v>250</v>
      </c>
      <c r="L69" s="105"/>
      <c r="M69" s="106"/>
      <c r="N69" s="106"/>
      <c r="O69" s="106"/>
      <c r="P69" s="106"/>
      <c r="Q69" s="106"/>
      <c r="R69" s="107"/>
      <c r="S69" s="110" t="s">
        <v>250</v>
      </c>
    </row>
    <row r="71" spans="1:19">
      <c r="A71" s="53"/>
      <c r="L71" s="53"/>
    </row>
    <row r="72" spans="1:19" s="64" customFormat="1"/>
  </sheetData>
  <phoneticPr fontId="29" type="noConversion"/>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2"/>
  <sheetViews>
    <sheetView showGridLines="0" zoomScaleSheetLayoutView="100" workbookViewId="0">
      <pane ySplit="5" topLeftCell="A6" activePane="bottomLeft" state="frozen"/>
      <selection activeCell="A3" sqref="A3"/>
      <selection pane="bottomLeft" activeCell="A3" sqref="A3"/>
    </sheetView>
  </sheetViews>
  <sheetFormatPr baseColWidth="10"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4" t="s">
        <v>245</v>
      </c>
    </row>
    <row r="2" spans="1:19" s="1" customFormat="1" ht="30" customHeight="1">
      <c r="A2" s="135" t="s">
        <v>52</v>
      </c>
    </row>
    <row r="3" spans="1:19" s="1" customFormat="1" ht="30" customHeight="1">
      <c r="A3" s="245" t="s">
        <v>311</v>
      </c>
      <c r="S3" s="155" t="s">
        <v>38</v>
      </c>
    </row>
    <row r="4" spans="1:19" s="1" customFormat="1" ht="15" customHeight="1">
      <c r="A4" s="2"/>
      <c r="S4" s="155" t="s">
        <v>238</v>
      </c>
    </row>
    <row r="5" spans="1:19" ht="5" customHeight="1"/>
    <row r="6" spans="1:19" s="4" customFormat="1" ht="34">
      <c r="A6" s="96" t="s">
        <v>246</v>
      </c>
      <c r="B6" s="97"/>
      <c r="C6" s="98"/>
      <c r="D6" s="98"/>
      <c r="E6" s="98"/>
      <c r="F6" s="98"/>
      <c r="G6" s="98"/>
      <c r="H6" s="99"/>
      <c r="I6" s="100" t="s">
        <v>22</v>
      </c>
      <c r="J6" s="97"/>
      <c r="K6" s="3"/>
      <c r="L6" s="96" t="s">
        <v>247</v>
      </c>
      <c r="M6" s="97"/>
      <c r="N6" s="98"/>
      <c r="O6" s="98"/>
      <c r="P6" s="98"/>
      <c r="Q6" s="98"/>
      <c r="R6" s="99"/>
      <c r="S6" s="97"/>
    </row>
    <row r="7" spans="1:19" s="6" customFormat="1" ht="30" customHeight="1">
      <c r="A7" s="101" t="s">
        <v>248</v>
      </c>
      <c r="B7" s="102">
        <v>2022</v>
      </c>
      <c r="C7" s="102">
        <v>2023</v>
      </c>
      <c r="D7" s="102">
        <v>2024</v>
      </c>
      <c r="E7" s="102">
        <v>2025</v>
      </c>
      <c r="F7" s="102">
        <v>2026</v>
      </c>
      <c r="G7" s="102">
        <v>2027</v>
      </c>
      <c r="H7" s="103">
        <v>2028</v>
      </c>
      <c r="I7" s="104">
        <v>2024</v>
      </c>
      <c r="J7" s="102">
        <v>2028</v>
      </c>
      <c r="K7" s="5"/>
      <c r="L7" s="101" t="s">
        <v>39</v>
      </c>
      <c r="M7" s="113" t="s">
        <v>80</v>
      </c>
      <c r="N7" s="113" t="s">
        <v>81</v>
      </c>
      <c r="O7" s="113" t="s">
        <v>82</v>
      </c>
      <c r="P7" s="113" t="s">
        <v>178</v>
      </c>
      <c r="Q7" s="113" t="s">
        <v>179</v>
      </c>
      <c r="R7" s="114" t="s">
        <v>180</v>
      </c>
      <c r="S7" s="115" t="s">
        <v>181</v>
      </c>
    </row>
    <row r="8" spans="1:19" s="65" customFormat="1" ht="15" customHeight="1">
      <c r="A8" s="75" t="s">
        <v>11</v>
      </c>
      <c r="B8" s="76">
        <v>125.83144409672722</v>
      </c>
      <c r="C8" s="76">
        <v>122.5862691188495</v>
      </c>
      <c r="D8" s="76">
        <v>137.47587550776296</v>
      </c>
      <c r="E8" s="76">
        <v>149.11692588158749</v>
      </c>
      <c r="F8" s="76">
        <v>160.57921126029342</v>
      </c>
      <c r="G8" s="76">
        <v>171.85356597982218</v>
      </c>
      <c r="H8" s="76">
        <v>182.16139134726654</v>
      </c>
      <c r="I8" s="77">
        <v>8.0627806505056798E-2</v>
      </c>
      <c r="J8" s="78">
        <v>8.8153723294270361E-2</v>
      </c>
      <c r="K8" s="79"/>
      <c r="L8" s="75" t="s">
        <v>11</v>
      </c>
      <c r="M8" s="80">
        <v>-2.5789857226649504E-2</v>
      </c>
      <c r="N8" s="80">
        <v>0.12146226894692203</v>
      </c>
      <c r="O8" s="80">
        <v>8.467704119598185E-2</v>
      </c>
      <c r="P8" s="80">
        <v>7.6867768772325817E-2</v>
      </c>
      <c r="Q8" s="80">
        <v>7.0210549865346028E-2</v>
      </c>
      <c r="R8" s="81">
        <v>5.9980282100486892E-2</v>
      </c>
      <c r="S8" s="82">
        <v>7.2895589927053583E-2</v>
      </c>
    </row>
    <row r="9" spans="1:19" s="24" customFormat="1" ht="15" customHeight="1">
      <c r="A9" s="16" t="s">
        <v>58</v>
      </c>
      <c r="B9" s="76">
        <v>146.84659947351696</v>
      </c>
      <c r="C9" s="76">
        <v>141.29935928872916</v>
      </c>
      <c r="D9" s="76">
        <v>156.8005499891872</v>
      </c>
      <c r="E9" s="76">
        <v>168.54031216306586</v>
      </c>
      <c r="F9" s="76">
        <v>180.06612284002577</v>
      </c>
      <c r="G9" s="76">
        <v>191.37452804407698</v>
      </c>
      <c r="H9" s="76">
        <v>201.60912166935577</v>
      </c>
      <c r="I9" s="18">
        <v>9.1961475842361723E-2</v>
      </c>
      <c r="J9" s="19">
        <v>9.7565101988929037E-2</v>
      </c>
      <c r="K9" s="20"/>
      <c r="L9" s="16" t="s">
        <v>58</v>
      </c>
      <c r="M9" s="21">
        <v>-3.7775748329726966E-2</v>
      </c>
      <c r="N9" s="21">
        <v>0.10970460714392294</v>
      </c>
      <c r="O9" s="21">
        <v>7.4870669616198482E-2</v>
      </c>
      <c r="P9" s="21">
        <v>6.8386076476519619E-2</v>
      </c>
      <c r="Q9" s="21">
        <v>6.2801403316146365E-2</v>
      </c>
      <c r="R9" s="22">
        <v>5.347939315582062E-2</v>
      </c>
      <c r="S9" s="23">
        <v>6.4855427918907749E-2</v>
      </c>
    </row>
    <row r="10" spans="1:19" s="24" customFormat="1" ht="15" customHeight="1">
      <c r="A10" s="16" t="s">
        <v>75</v>
      </c>
      <c r="B10" s="76">
        <v>100.19906445090851</v>
      </c>
      <c r="C10" s="76">
        <v>99.76173972657304</v>
      </c>
      <c r="D10" s="76">
        <v>113.90539106648167</v>
      </c>
      <c r="E10" s="76">
        <v>125.42604174355674</v>
      </c>
      <c r="F10" s="76">
        <v>136.81084472764002</v>
      </c>
      <c r="G10" s="76">
        <v>148.04366775583676</v>
      </c>
      <c r="H10" s="76">
        <v>158.44081455743935</v>
      </c>
      <c r="I10" s="18">
        <v>6.6804025047089169E-2</v>
      </c>
      <c r="J10" s="19">
        <v>7.6674577536514299E-2</v>
      </c>
      <c r="K10" s="20"/>
      <c r="L10" s="16" t="s">
        <v>75</v>
      </c>
      <c r="M10" s="21">
        <v>-4.3645589580303401E-3</v>
      </c>
      <c r="N10" s="21">
        <v>0.14177430524641554</v>
      </c>
      <c r="O10" s="21">
        <v>0.10114227754462446</v>
      </c>
      <c r="P10" s="21">
        <v>9.0769052629121383E-2</v>
      </c>
      <c r="Q10" s="21">
        <v>8.2104770645622382E-2</v>
      </c>
      <c r="R10" s="22">
        <v>7.0230270292615637E-2</v>
      </c>
      <c r="S10" s="23">
        <v>8.600217930405063E-2</v>
      </c>
    </row>
    <row r="11" spans="1:19" s="24" customFormat="1" ht="15" customHeight="1">
      <c r="A11" s="16" t="s">
        <v>158</v>
      </c>
      <c r="B11" s="76">
        <v>126.27256078196673</v>
      </c>
      <c r="C11" s="76">
        <v>122.97906451618651</v>
      </c>
      <c r="D11" s="76">
        <v>137.8815083093169</v>
      </c>
      <c r="E11" s="76">
        <v>149.52463068409756</v>
      </c>
      <c r="F11" s="76">
        <v>160.98824948473123</v>
      </c>
      <c r="G11" s="76">
        <v>172.26331893782222</v>
      </c>
      <c r="H11" s="76">
        <v>182.56960714112105</v>
      </c>
      <c r="I11" s="18">
        <v>8.0865704848420678E-2</v>
      </c>
      <c r="J11" s="19">
        <v>8.83512719727782E-2</v>
      </c>
      <c r="K11" s="20"/>
      <c r="L11" s="16" t="s">
        <v>158</v>
      </c>
      <c r="M11" s="21">
        <v>-2.6082438222402526E-2</v>
      </c>
      <c r="N11" s="21">
        <v>0.12117870510528173</v>
      </c>
      <c r="O11" s="21">
        <v>8.4442957707287603E-2</v>
      </c>
      <c r="P11" s="21">
        <v>7.6667093228626637E-2</v>
      </c>
      <c r="Q11" s="21">
        <v>7.0036598877114775E-2</v>
      </c>
      <c r="R11" s="22">
        <v>5.9828687075388576E-2</v>
      </c>
      <c r="S11" s="23">
        <v>7.2705763078308339E-2</v>
      </c>
    </row>
    <row r="12" spans="1:19" s="74" customFormat="1" ht="15" customHeight="1">
      <c r="A12" s="66" t="s">
        <v>159</v>
      </c>
      <c r="B12" s="67">
        <v>499.14966880311937</v>
      </c>
      <c r="C12" s="67">
        <v>486.62643265033819</v>
      </c>
      <c r="D12" s="67">
        <v>546.06332487274869</v>
      </c>
      <c r="E12" s="67">
        <v>592.60791047230771</v>
      </c>
      <c r="F12" s="67">
        <v>638.44442831269055</v>
      </c>
      <c r="G12" s="67">
        <v>683.53508071755823</v>
      </c>
      <c r="H12" s="67">
        <v>724.78093471518275</v>
      </c>
      <c r="I12" s="68">
        <v>0.32025901224292835</v>
      </c>
      <c r="J12" s="69">
        <v>0.35074467479249188</v>
      </c>
      <c r="K12" s="70"/>
      <c r="L12" s="66" t="s">
        <v>159</v>
      </c>
      <c r="M12" s="71">
        <v>-2.5089140463239956E-2</v>
      </c>
      <c r="N12" s="71">
        <v>0.12214069815052242</v>
      </c>
      <c r="O12" s="71">
        <v>8.523660806263722E-2</v>
      </c>
      <c r="P12" s="71">
        <v>7.7347124515856125E-2</v>
      </c>
      <c r="Q12" s="71">
        <v>7.0625806108192135E-2</v>
      </c>
      <c r="R12" s="72">
        <v>6.0341970969983949E-2</v>
      </c>
      <c r="S12" s="73">
        <v>7.3348955274029848E-2</v>
      </c>
    </row>
    <row r="13" spans="1:19" s="91" customFormat="1" ht="15" customHeight="1">
      <c r="A13" s="83" t="s">
        <v>54</v>
      </c>
      <c r="B13" s="84">
        <v>68.797518821500319</v>
      </c>
      <c r="C13" s="84">
        <v>71.800016660480196</v>
      </c>
      <c r="D13" s="84">
        <v>85.029818337092607</v>
      </c>
      <c r="E13" s="84">
        <v>96.402970552320298</v>
      </c>
      <c r="F13" s="84">
        <v>107.69285191836272</v>
      </c>
      <c r="G13" s="84">
        <v>118.87479557763429</v>
      </c>
      <c r="H13" s="84">
        <v>129.38136768930016</v>
      </c>
      <c r="I13" s="85">
        <v>4.9868878555758701E-2</v>
      </c>
      <c r="J13" s="86">
        <v>6.2611781796142754E-2</v>
      </c>
      <c r="K13" s="87"/>
      <c r="L13" s="83" t="s">
        <v>54</v>
      </c>
      <c r="M13" s="88">
        <v>4.3642530870481755E-2</v>
      </c>
      <c r="N13" s="88">
        <v>0.1842590335204517</v>
      </c>
      <c r="O13" s="88">
        <v>0.13375486902888478</v>
      </c>
      <c r="P13" s="88">
        <v>0.11711134316048</v>
      </c>
      <c r="Q13" s="88">
        <v>0.10383180926203073</v>
      </c>
      <c r="R13" s="89">
        <v>8.8383513600275965E-2</v>
      </c>
      <c r="S13" s="90">
        <v>0.11064463130806734</v>
      </c>
    </row>
    <row r="14" spans="1:19" s="91" customFormat="1" ht="15" customHeight="1">
      <c r="A14" s="83" t="s">
        <v>55</v>
      </c>
      <c r="B14" s="84">
        <v>95.833244185501897</v>
      </c>
      <c r="C14" s="84">
        <v>95.874164934607734</v>
      </c>
      <c r="D14" s="84">
        <v>109.89076191144014</v>
      </c>
      <c r="E14" s="84">
        <v>121.390905579674</v>
      </c>
      <c r="F14" s="84">
        <v>132.76251141962436</v>
      </c>
      <c r="G14" s="84">
        <v>143.98826058647151</v>
      </c>
      <c r="H14" s="84">
        <v>154.40062100978116</v>
      </c>
      <c r="I14" s="85">
        <v>6.4449497450834864E-2</v>
      </c>
      <c r="J14" s="86">
        <v>7.4719398662322509E-2</v>
      </c>
      <c r="K14" s="87"/>
      <c r="L14" s="83" t="s">
        <v>55</v>
      </c>
      <c r="M14" s="88">
        <v>4.2699951831570715E-4</v>
      </c>
      <c r="N14" s="88">
        <v>0.14619785201146329</v>
      </c>
      <c r="O14" s="88">
        <v>0.10465068644716213</v>
      </c>
      <c r="P14" s="88">
        <v>9.3677576467923185E-2</v>
      </c>
      <c r="Q14" s="88">
        <v>8.4555113087351641E-2</v>
      </c>
      <c r="R14" s="89">
        <v>7.2313953796646846E-2</v>
      </c>
      <c r="S14" s="90">
        <v>8.8734448431253554E-2</v>
      </c>
    </row>
    <row r="15" spans="1:19" s="91" customFormat="1" ht="15" customHeight="1">
      <c r="A15" s="83" t="s">
        <v>74</v>
      </c>
      <c r="B15" s="84">
        <v>317.98748817972546</v>
      </c>
      <c r="C15" s="84">
        <v>293.69294499829368</v>
      </c>
      <c r="D15" s="84">
        <v>314.17468810104867</v>
      </c>
      <c r="E15" s="84">
        <v>326.71832847064638</v>
      </c>
      <c r="F15" s="84">
        <v>338.7614694172899</v>
      </c>
      <c r="G15" s="84">
        <v>350.34717117602111</v>
      </c>
      <c r="H15" s="84">
        <v>359.98538827155215</v>
      </c>
      <c r="I15" s="85">
        <v>0.18425935363159426</v>
      </c>
      <c r="J15" s="86">
        <v>0.17420844270548047</v>
      </c>
      <c r="K15" s="87"/>
      <c r="L15" s="83" t="s">
        <v>74</v>
      </c>
      <c r="M15" s="88">
        <v>-7.6400940554304353E-2</v>
      </c>
      <c r="N15" s="88">
        <v>6.9738628222322463E-2</v>
      </c>
      <c r="O15" s="88">
        <v>3.9925687347426519E-2</v>
      </c>
      <c r="P15" s="88">
        <v>3.6860928503818391E-2</v>
      </c>
      <c r="Q15" s="88">
        <v>3.4200175653565257E-2</v>
      </c>
      <c r="R15" s="89">
        <v>2.7510475004488111E-2</v>
      </c>
      <c r="S15" s="90">
        <v>3.4614165167035083E-2</v>
      </c>
    </row>
    <row r="16" spans="1:19" s="74" customFormat="1" ht="15" customHeight="1">
      <c r="A16" s="92" t="s">
        <v>59</v>
      </c>
      <c r="B16" s="67">
        <v>482.61825118672766</v>
      </c>
      <c r="C16" s="67">
        <v>440.28954434053173</v>
      </c>
      <c r="D16" s="67">
        <v>465.56238177723094</v>
      </c>
      <c r="E16" s="67">
        <v>478.87932116219787</v>
      </c>
      <c r="F16" s="67">
        <v>491.42011335787066</v>
      </c>
      <c r="G16" s="67">
        <v>503.27256342976835</v>
      </c>
      <c r="H16" s="67">
        <v>512.33708990189496</v>
      </c>
      <c r="I16" s="68">
        <v>0.27304625990069298</v>
      </c>
      <c r="J16" s="69">
        <v>0.24793630375002673</v>
      </c>
      <c r="K16" s="70"/>
      <c r="L16" s="66" t="s">
        <v>59</v>
      </c>
      <c r="M16" s="71">
        <v>-8.7706394737688265E-2</v>
      </c>
      <c r="N16" s="71">
        <v>5.7400494201044427E-2</v>
      </c>
      <c r="O16" s="71">
        <v>2.8603985000100307E-2</v>
      </c>
      <c r="P16" s="71">
        <v>2.6187792292299061E-2</v>
      </c>
      <c r="Q16" s="71">
        <v>2.4118772817233625E-2</v>
      </c>
      <c r="R16" s="72">
        <v>1.8011167567634656E-2</v>
      </c>
      <c r="S16" s="73">
        <v>2.4222893412789714E-2</v>
      </c>
    </row>
    <row r="17" spans="1:19" s="24" customFormat="1" ht="15" customHeight="1">
      <c r="A17" s="25" t="s">
        <v>56</v>
      </c>
      <c r="B17" s="76">
        <v>195.9329244760842</v>
      </c>
      <c r="C17" s="76">
        <v>185.00861622315867</v>
      </c>
      <c r="D17" s="76">
        <v>201.93832009635796</v>
      </c>
      <c r="E17" s="76">
        <v>213.90864918312255</v>
      </c>
      <c r="F17" s="76">
        <v>225.58283960698765</v>
      </c>
      <c r="G17" s="76">
        <v>236.9707785151584</v>
      </c>
      <c r="H17" s="76">
        <v>247.03432048595295</v>
      </c>
      <c r="I17" s="18">
        <v>0.11843418882439466</v>
      </c>
      <c r="J17" s="19">
        <v>0.11954780851883068</v>
      </c>
      <c r="K17" s="20"/>
      <c r="L17" s="16" t="s">
        <v>56</v>
      </c>
      <c r="M17" s="21">
        <v>-5.5755347306414405E-2</v>
      </c>
      <c r="N17" s="21">
        <v>9.150765093436819E-2</v>
      </c>
      <c r="O17" s="21">
        <v>5.9277154930539089E-2</v>
      </c>
      <c r="P17" s="21">
        <v>5.4575588544206521E-2</v>
      </c>
      <c r="Q17" s="21">
        <v>5.0482292571593312E-2</v>
      </c>
      <c r="R17" s="22">
        <v>4.2467438533358326E-2</v>
      </c>
      <c r="S17" s="23">
        <v>5.1682479197272757E-2</v>
      </c>
    </row>
    <row r="18" spans="1:19" s="24" customFormat="1" ht="15" customHeight="1">
      <c r="A18" s="93" t="s">
        <v>57</v>
      </c>
      <c r="B18" s="76">
        <v>62.216342775534969</v>
      </c>
      <c r="C18" s="76">
        <v>65.939763021431688</v>
      </c>
      <c r="D18" s="76">
        <v>78.978038918240884</v>
      </c>
      <c r="E18" s="76">
        <v>90.320278217417155</v>
      </c>
      <c r="F18" s="76">
        <v>101.59026578949583</v>
      </c>
      <c r="G18" s="76">
        <v>112.76154608563375</v>
      </c>
      <c r="H18" s="76">
        <v>123.29105169356474</v>
      </c>
      <c r="I18" s="18">
        <v>4.6319588920815377E-2</v>
      </c>
      <c r="J18" s="19">
        <v>5.9664483100782928E-2</v>
      </c>
      <c r="K18" s="20"/>
      <c r="L18" s="16" t="s">
        <v>57</v>
      </c>
      <c r="M18" s="21">
        <v>5.9846337470045974E-2</v>
      </c>
      <c r="N18" s="21">
        <v>0.19773009940256392</v>
      </c>
      <c r="O18" s="21">
        <v>0.14361257198242039</v>
      </c>
      <c r="P18" s="21">
        <v>0.12477804314275676</v>
      </c>
      <c r="Q18" s="21">
        <v>0.1099640817879719</v>
      </c>
      <c r="R18" s="22">
        <v>9.3378513983256584E-2</v>
      </c>
      <c r="S18" s="23">
        <v>0.11777991812877842</v>
      </c>
    </row>
    <row r="19" spans="1:19" s="74" customFormat="1" ht="15" customHeight="1">
      <c r="A19" s="94" t="s">
        <v>60</v>
      </c>
      <c r="B19" s="67">
        <v>258.14926725161916</v>
      </c>
      <c r="C19" s="67">
        <v>240.4095881181654</v>
      </c>
      <c r="D19" s="67">
        <v>259.14991572842359</v>
      </c>
      <c r="E19" s="67">
        <v>271.4124856803183</v>
      </c>
      <c r="F19" s="67">
        <v>283.2747456977803</v>
      </c>
      <c r="G19" s="67">
        <v>294.76349264561287</v>
      </c>
      <c r="H19" s="67">
        <v>304.61022864514842</v>
      </c>
      <c r="I19" s="68">
        <v>0.15198804287646261</v>
      </c>
      <c r="J19" s="69">
        <v>0.14741063191265411</v>
      </c>
      <c r="K19" s="70"/>
      <c r="L19" s="66" t="s">
        <v>60</v>
      </c>
      <c r="M19" s="71">
        <v>-6.8718688696345676E-2</v>
      </c>
      <c r="N19" s="71">
        <v>7.795166472747761E-2</v>
      </c>
      <c r="O19" s="71">
        <v>4.7318440823825192E-2</v>
      </c>
      <c r="P19" s="71">
        <v>4.370565336273402E-2</v>
      </c>
      <c r="Q19" s="71">
        <v>4.055690499176956E-2</v>
      </c>
      <c r="R19" s="72">
        <v>3.3405547990890572E-2</v>
      </c>
      <c r="S19" s="73">
        <v>4.1234028136779122E-2</v>
      </c>
    </row>
    <row r="20" spans="1:19" s="74" customFormat="1" ht="15" customHeight="1">
      <c r="A20" s="66" t="s">
        <v>12</v>
      </c>
      <c r="B20" s="67">
        <v>101.08768667402998</v>
      </c>
      <c r="C20" s="67">
        <v>100.55301951918389</v>
      </c>
      <c r="D20" s="67">
        <v>114.72253159629894</v>
      </c>
      <c r="E20" s="67">
        <v>126.2473562848262</v>
      </c>
      <c r="F20" s="67">
        <v>137.63484542519748</v>
      </c>
      <c r="G20" s="67">
        <v>148.86910827226362</v>
      </c>
      <c r="H20" s="67">
        <v>159.26315848227028</v>
      </c>
      <c r="I20" s="68">
        <v>6.728326730164623E-2</v>
      </c>
      <c r="J20" s="69">
        <v>7.7072536062556027E-2</v>
      </c>
      <c r="K20" s="70"/>
      <c r="L20" s="66" t="s">
        <v>12</v>
      </c>
      <c r="M20" s="71">
        <v>-5.2891422530044752E-3</v>
      </c>
      <c r="N20" s="71">
        <v>0.1409158287326393</v>
      </c>
      <c r="O20" s="71">
        <v>0.10045824937931425</v>
      </c>
      <c r="P20" s="71">
        <v>9.019982259810666E-2</v>
      </c>
      <c r="Q20" s="71">
        <v>8.1623681941589421E-2</v>
      </c>
      <c r="R20" s="72">
        <v>6.9820060928941663E-2</v>
      </c>
      <c r="S20" s="73">
        <v>8.5467064613503618E-2</v>
      </c>
    </row>
    <row r="21" spans="1:19" s="74" customFormat="1" ht="15" customHeight="1">
      <c r="A21" s="66" t="s">
        <v>45</v>
      </c>
      <c r="B21" s="67">
        <v>841.85520511237689</v>
      </c>
      <c r="C21" s="67">
        <v>781.25215197788111</v>
      </c>
      <c r="D21" s="67">
        <v>839.43482910195348</v>
      </c>
      <c r="E21" s="67">
        <v>876.53916312734236</v>
      </c>
      <c r="F21" s="67">
        <v>912.32970448084848</v>
      </c>
      <c r="G21" s="67">
        <v>946.90516434764481</v>
      </c>
      <c r="H21" s="67">
        <v>976.21047702931378</v>
      </c>
      <c r="I21" s="68">
        <v>0.49231757007880184</v>
      </c>
      <c r="J21" s="69">
        <v>0.47241947172523691</v>
      </c>
      <c r="K21" s="70"/>
      <c r="L21" s="66" t="s">
        <v>45</v>
      </c>
      <c r="M21" s="71">
        <v>-7.1987501848855384E-2</v>
      </c>
      <c r="N21" s="71">
        <v>7.447362157886217E-2</v>
      </c>
      <c r="O21" s="71">
        <v>4.4201566028757577E-2</v>
      </c>
      <c r="P21" s="71">
        <v>4.0831651178951933E-2</v>
      </c>
      <c r="Q21" s="71">
        <v>3.7897987643042974E-2</v>
      </c>
      <c r="R21" s="72">
        <v>3.0948519223525928E-2</v>
      </c>
      <c r="S21" s="73">
        <v>3.8458438926634697E-2</v>
      </c>
    </row>
    <row r="22" spans="1:19" s="24" customFormat="1" ht="15" customHeight="1">
      <c r="A22" s="26" t="s">
        <v>61</v>
      </c>
      <c r="B22" s="8">
        <v>1341.0048739154961</v>
      </c>
      <c r="C22" s="8">
        <v>1267.8785846282192</v>
      </c>
      <c r="D22" s="8">
        <v>1385.4981539747021</v>
      </c>
      <c r="E22" s="8">
        <v>1469.1470735996502</v>
      </c>
      <c r="F22" s="8">
        <v>1550.7741327935391</v>
      </c>
      <c r="G22" s="8">
        <v>1630.4402450652033</v>
      </c>
      <c r="H22" s="8">
        <v>1700.9914117444966</v>
      </c>
      <c r="I22" s="9">
        <v>0.81257658232173013</v>
      </c>
      <c r="J22" s="10">
        <v>0.82316414651772885</v>
      </c>
      <c r="K22" s="11"/>
      <c r="L22" s="7" t="s">
        <v>61</v>
      </c>
      <c r="M22" s="12">
        <v>-5.4530964584611152E-2</v>
      </c>
      <c r="N22" s="12">
        <v>9.2768795665850501E-2</v>
      </c>
      <c r="O22" s="12">
        <v>6.0374616440286744E-2</v>
      </c>
      <c r="P22" s="12">
        <v>5.5560849325921646E-2</v>
      </c>
      <c r="Q22" s="12">
        <v>5.1371834612790934E-2</v>
      </c>
      <c r="R22" s="13">
        <v>4.3271237258052375E-2</v>
      </c>
      <c r="S22" s="14">
        <v>5.2625877377277641E-2</v>
      </c>
    </row>
    <row r="23" spans="1:19" s="24" customFormat="1" ht="15" customHeight="1">
      <c r="A23" s="27" t="s">
        <v>20</v>
      </c>
      <c r="B23" s="17">
        <v>323.85436990920527</v>
      </c>
      <c r="C23" s="17">
        <v>298.91715033255599</v>
      </c>
      <c r="D23" s="17">
        <v>319.56963177909688</v>
      </c>
      <c r="E23" s="17">
        <v>332.14082990146102</v>
      </c>
      <c r="F23" s="17">
        <v>344.20170544987189</v>
      </c>
      <c r="G23" s="17">
        <v>355.79691321329085</v>
      </c>
      <c r="H23" s="17">
        <v>365.4146859217866</v>
      </c>
      <c r="I23" s="18">
        <v>0.18742341767826975</v>
      </c>
      <c r="J23" s="19">
        <v>0.17683585348227118</v>
      </c>
      <c r="K23" s="20"/>
      <c r="L23" s="16" t="s">
        <v>20</v>
      </c>
      <c r="M23" s="21">
        <v>-7.7001337309855034E-2</v>
      </c>
      <c r="N23" s="21">
        <v>6.9090988668814246E-2</v>
      </c>
      <c r="O23" s="21">
        <v>3.9337899700851331E-2</v>
      </c>
      <c r="P23" s="21">
        <v>3.6312535113460997E-2</v>
      </c>
      <c r="Q23" s="21">
        <v>3.3687246692354345E-2</v>
      </c>
      <c r="R23" s="22">
        <v>2.7031636170295137E-2</v>
      </c>
      <c r="S23" s="23">
        <v>3.4082345929594915E-2</v>
      </c>
    </row>
    <row r="24" spans="1:19" s="24" customFormat="1" ht="15" customHeight="1">
      <c r="A24" s="26" t="s">
        <v>21</v>
      </c>
      <c r="B24" s="8">
        <v>1664.8592438247015</v>
      </c>
      <c r="C24" s="8">
        <v>1566.7957349607752</v>
      </c>
      <c r="D24" s="8">
        <v>1705.0677857537992</v>
      </c>
      <c r="E24" s="8">
        <v>1801.2879035011113</v>
      </c>
      <c r="F24" s="8">
        <v>1894.9758382434111</v>
      </c>
      <c r="G24" s="8">
        <v>1986.237158278494</v>
      </c>
      <c r="H24" s="8">
        <v>2066.4060976662831</v>
      </c>
      <c r="I24" s="9">
        <v>1</v>
      </c>
      <c r="J24" s="10">
        <v>1</v>
      </c>
      <c r="K24" s="11"/>
      <c r="L24" s="7" t="s">
        <v>21</v>
      </c>
      <c r="M24" s="12">
        <v>-5.8901981790751123E-2</v>
      </c>
      <c r="N24" s="12">
        <v>8.825148531342264E-2</v>
      </c>
      <c r="O24" s="12">
        <v>5.6431843092252132E-2</v>
      </c>
      <c r="P24" s="12">
        <v>5.2011638206308497E-2</v>
      </c>
      <c r="Q24" s="12">
        <v>4.8159621982135414E-2</v>
      </c>
      <c r="R24" s="13">
        <v>4.0362219110467557E-2</v>
      </c>
      <c r="S24" s="14">
        <v>4.9224701247464031E-2</v>
      </c>
    </row>
    <row r="25" spans="1:19" s="29" customFormat="1" ht="15" customHeight="1">
      <c r="A25" s="119" t="s">
        <v>249</v>
      </c>
      <c r="B25" s="120">
        <v>1.1835262428320641</v>
      </c>
      <c r="C25" s="120">
        <v>1.0538791126424951</v>
      </c>
      <c r="D25" s="120">
        <v>1.0883221643087615</v>
      </c>
      <c r="E25" s="120">
        <v>1.0938813906740472</v>
      </c>
      <c r="F25" s="120">
        <v>1.0974589924675788</v>
      </c>
      <c r="G25" s="120">
        <v>1.099376639103586</v>
      </c>
      <c r="H25" s="120">
        <v>1.0952523922394874</v>
      </c>
      <c r="I25" s="109"/>
      <c r="J25" s="110" t="s">
        <v>250</v>
      </c>
      <c r="K25" s="28"/>
      <c r="L25" s="105"/>
      <c r="M25" s="106"/>
      <c r="N25" s="106"/>
      <c r="O25" s="106"/>
      <c r="P25" s="106"/>
      <c r="Q25" s="106"/>
      <c r="R25" s="107"/>
      <c r="S25" s="110" t="s">
        <v>250</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251</v>
      </c>
      <c r="B28" s="97"/>
      <c r="C28" s="98"/>
      <c r="D28" s="98"/>
      <c r="E28" s="98"/>
      <c r="F28" s="98"/>
      <c r="G28" s="98"/>
      <c r="H28" s="99"/>
      <c r="I28" s="100" t="s">
        <v>22</v>
      </c>
      <c r="J28" s="97"/>
      <c r="K28" s="3"/>
      <c r="L28" s="96" t="s">
        <v>252</v>
      </c>
      <c r="M28" s="97"/>
      <c r="N28" s="98"/>
      <c r="O28" s="98"/>
      <c r="P28" s="98"/>
      <c r="Q28" s="98"/>
      <c r="R28" s="99"/>
      <c r="S28" s="97"/>
    </row>
    <row r="29" spans="1:19" s="6" customFormat="1" ht="30" customHeight="1">
      <c r="A29" s="101" t="s">
        <v>248</v>
      </c>
      <c r="B29" s="102">
        <v>2022</v>
      </c>
      <c r="C29" s="102">
        <v>2023</v>
      </c>
      <c r="D29" s="102">
        <v>2024</v>
      </c>
      <c r="E29" s="102">
        <v>2025</v>
      </c>
      <c r="F29" s="102">
        <v>2026</v>
      </c>
      <c r="G29" s="102">
        <v>2027</v>
      </c>
      <c r="H29" s="103">
        <v>2028</v>
      </c>
      <c r="I29" s="104">
        <v>2024</v>
      </c>
      <c r="J29" s="102">
        <v>2028</v>
      </c>
      <c r="K29" s="5"/>
      <c r="L29" s="101" t="s">
        <v>39</v>
      </c>
      <c r="M29" s="113" t="s">
        <v>80</v>
      </c>
      <c r="N29" s="113" t="s">
        <v>81</v>
      </c>
      <c r="O29" s="113" t="s">
        <v>82</v>
      </c>
      <c r="P29" s="113" t="s">
        <v>178</v>
      </c>
      <c r="Q29" s="113" t="s">
        <v>179</v>
      </c>
      <c r="R29" s="114" t="s">
        <v>180</v>
      </c>
      <c r="S29" s="115" t="s">
        <v>181</v>
      </c>
    </row>
    <row r="30" spans="1:19" s="24" customFormat="1" ht="15" customHeight="1">
      <c r="A30" s="35" t="s">
        <v>32</v>
      </c>
      <c r="B30" s="17">
        <v>700.17706789441263</v>
      </c>
      <c r="C30" s="17">
        <v>634.01629445534093</v>
      </c>
      <c r="D30" s="17">
        <v>665.62054161759352</v>
      </c>
      <c r="E30" s="17">
        <v>679.95939219140541</v>
      </c>
      <c r="F30" s="17">
        <v>693.15782828603346</v>
      </c>
      <c r="G30" s="17">
        <v>705.36278506027088</v>
      </c>
      <c r="H30" s="17">
        <v>713.66918194042785</v>
      </c>
      <c r="I30" s="18">
        <v>0.2451680805482104</v>
      </c>
      <c r="J30" s="19">
        <v>0.22510771796844273</v>
      </c>
      <c r="K30" s="20"/>
      <c r="L30" s="35" t="s">
        <v>32</v>
      </c>
      <c r="M30" s="21">
        <v>-9.4491488614489749E-2</v>
      </c>
      <c r="N30" s="21">
        <v>4.984768915032789E-2</v>
      </c>
      <c r="O30" s="21">
        <v>2.1542079424059724E-2</v>
      </c>
      <c r="P30" s="21">
        <v>1.9410623996370502E-2</v>
      </c>
      <c r="Q30" s="21">
        <v>1.7607760132229311E-2</v>
      </c>
      <c r="R30" s="22">
        <v>1.1776063404659531E-2</v>
      </c>
      <c r="S30" s="23">
        <v>1.7577643345189964E-2</v>
      </c>
    </row>
    <row r="31" spans="1:19" s="24" customFormat="1" ht="15" customHeight="1">
      <c r="A31" s="35" t="s">
        <v>20</v>
      </c>
      <c r="B31" s="17">
        <v>323.85436990920527</v>
      </c>
      <c r="C31" s="17">
        <v>298.91715033255599</v>
      </c>
      <c r="D31" s="17">
        <v>319.56963177909688</v>
      </c>
      <c r="E31" s="17">
        <v>332.14082990146102</v>
      </c>
      <c r="F31" s="17">
        <v>344.20170544987189</v>
      </c>
      <c r="G31" s="17">
        <v>355.79691321329085</v>
      </c>
      <c r="H31" s="17">
        <v>365.4146859217866</v>
      </c>
      <c r="I31" s="18">
        <v>0.11770711437837734</v>
      </c>
      <c r="J31" s="19">
        <v>0.11526021879823152</v>
      </c>
      <c r="K31" s="20"/>
      <c r="L31" s="35" t="s">
        <v>20</v>
      </c>
      <c r="M31" s="21">
        <v>-7.7001337309855034E-2</v>
      </c>
      <c r="N31" s="21">
        <v>6.9090988668814246E-2</v>
      </c>
      <c r="O31" s="21">
        <v>3.9337899700851331E-2</v>
      </c>
      <c r="P31" s="21">
        <v>3.6312535113460997E-2</v>
      </c>
      <c r="Q31" s="21">
        <v>3.3687246692354345E-2</v>
      </c>
      <c r="R31" s="22">
        <v>2.7031636170295137E-2</v>
      </c>
      <c r="S31" s="23">
        <v>3.4082345929594915E-2</v>
      </c>
    </row>
    <row r="32" spans="1:19" s="24" customFormat="1" ht="15" customHeight="1">
      <c r="A32" s="35" t="s">
        <v>10</v>
      </c>
      <c r="B32" s="17">
        <v>1341.0048739154961</v>
      </c>
      <c r="C32" s="17">
        <v>1267.8785846282192</v>
      </c>
      <c r="D32" s="17">
        <v>1385.4981539747021</v>
      </c>
      <c r="E32" s="17">
        <v>1469.1470735996502</v>
      </c>
      <c r="F32" s="17">
        <v>1550.7741327935391</v>
      </c>
      <c r="G32" s="17">
        <v>1630.4402450652033</v>
      </c>
      <c r="H32" s="17">
        <v>1700.9914117444966</v>
      </c>
      <c r="I32" s="18">
        <v>0.51032067337882203</v>
      </c>
      <c r="J32" s="19">
        <v>0.53653191796880162</v>
      </c>
      <c r="K32" s="20"/>
      <c r="L32" s="35" t="s">
        <v>10</v>
      </c>
      <c r="M32" s="21">
        <v>-5.4530964584611152E-2</v>
      </c>
      <c r="N32" s="21">
        <v>9.2768795665850501E-2</v>
      </c>
      <c r="O32" s="21">
        <v>6.0374616440286744E-2</v>
      </c>
      <c r="P32" s="21">
        <v>5.5560849325921646E-2</v>
      </c>
      <c r="Q32" s="21">
        <v>5.1371834612790934E-2</v>
      </c>
      <c r="R32" s="22">
        <v>4.3271237258052375E-2</v>
      </c>
      <c r="S32" s="23">
        <v>5.2625877377277641E-2</v>
      </c>
    </row>
    <row r="33" spans="1:19" s="24" customFormat="1" ht="15" customHeight="1">
      <c r="A33" s="35" t="s">
        <v>27</v>
      </c>
      <c r="B33" s="17">
        <v>350.71289925295684</v>
      </c>
      <c r="C33" s="17">
        <v>322.83351318729308</v>
      </c>
      <c r="D33" s="17">
        <v>344.26763316485051</v>
      </c>
      <c r="E33" s="17">
        <v>356.96499042003052</v>
      </c>
      <c r="F33" s="17">
        <v>369.10705480843018</v>
      </c>
      <c r="G33" s="17">
        <v>380.74578097184752</v>
      </c>
      <c r="H33" s="17">
        <v>390.26995946890003</v>
      </c>
      <c r="I33" s="18">
        <v>0.12680413169459026</v>
      </c>
      <c r="J33" s="19">
        <v>0.12310014526452405</v>
      </c>
      <c r="K33" s="20"/>
      <c r="L33" s="35" t="s">
        <v>27</v>
      </c>
      <c r="M33" s="21">
        <v>-7.9493472082289629E-2</v>
      </c>
      <c r="N33" s="21">
        <v>6.6393726493700012E-2</v>
      </c>
      <c r="O33" s="21">
        <v>3.688222775534622E-2</v>
      </c>
      <c r="P33" s="21">
        <v>3.4014720530751275E-2</v>
      </c>
      <c r="Q33" s="21">
        <v>3.1532115173084296E-2</v>
      </c>
      <c r="R33" s="22">
        <v>2.5014534560940271E-2</v>
      </c>
      <c r="S33" s="23">
        <v>3.1851577319039093E-2</v>
      </c>
    </row>
    <row r="34" spans="1:19" s="15" customFormat="1" ht="15" customHeight="1">
      <c r="A34" s="36" t="s">
        <v>44</v>
      </c>
      <c r="B34" s="37">
        <v>2715.7492109720711</v>
      </c>
      <c r="C34" s="37">
        <v>2523.645542603409</v>
      </c>
      <c r="D34" s="37">
        <v>2714.9559605362429</v>
      </c>
      <c r="E34" s="37">
        <v>2838.2122861125472</v>
      </c>
      <c r="F34" s="37">
        <v>2957.2407213378751</v>
      </c>
      <c r="G34" s="37">
        <v>3072.3457243106127</v>
      </c>
      <c r="H34" s="37">
        <v>3170.3452390756115</v>
      </c>
      <c r="I34" s="9">
        <v>1</v>
      </c>
      <c r="J34" s="10">
        <v>1</v>
      </c>
      <c r="K34" s="11"/>
      <c r="L34" s="36" t="s">
        <v>44</v>
      </c>
      <c r="M34" s="12">
        <v>-7.0736895583926485E-2</v>
      </c>
      <c r="N34" s="12">
        <v>7.5807166538719439E-2</v>
      </c>
      <c r="O34" s="12">
        <v>4.5399014705181262E-2</v>
      </c>
      <c r="P34" s="12">
        <v>4.1937819735238691E-2</v>
      </c>
      <c r="Q34" s="12">
        <v>3.8923109012465984E-2</v>
      </c>
      <c r="R34" s="13">
        <v>3.1897293976246299E-2</v>
      </c>
      <c r="S34" s="14">
        <v>3.9527402741202922E-2</v>
      </c>
    </row>
    <row r="35" spans="1:19" s="29" customFormat="1" ht="15" customHeight="1">
      <c r="A35" s="119" t="s">
        <v>249</v>
      </c>
      <c r="B35" s="120">
        <v>1.1835262428320641</v>
      </c>
      <c r="C35" s="120">
        <v>1.0538791126424951</v>
      </c>
      <c r="D35" s="120">
        <v>1.0883221643087615</v>
      </c>
      <c r="E35" s="120">
        <v>1.0938813906740472</v>
      </c>
      <c r="F35" s="120">
        <v>1.0974589924675788</v>
      </c>
      <c r="G35" s="120">
        <v>1.099376639103586</v>
      </c>
      <c r="H35" s="120">
        <v>1.0952523922394874</v>
      </c>
      <c r="I35" s="109"/>
      <c r="J35" s="110" t="s">
        <v>250</v>
      </c>
      <c r="K35" s="28"/>
      <c r="L35" s="105"/>
      <c r="M35" s="106"/>
      <c r="N35" s="106"/>
      <c r="O35" s="106"/>
      <c r="P35" s="106"/>
      <c r="Q35" s="106"/>
      <c r="R35" s="107"/>
      <c r="S35" s="110" t="s">
        <v>250</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253</v>
      </c>
      <c r="B38" s="111"/>
      <c r="C38" s="112"/>
      <c r="D38" s="112"/>
      <c r="E38" s="112"/>
      <c r="F38" s="112"/>
      <c r="G38" s="112"/>
      <c r="H38" s="112"/>
      <c r="I38" s="100" t="s">
        <v>22</v>
      </c>
      <c r="J38" s="97"/>
      <c r="K38" s="44"/>
      <c r="L38" s="96" t="s">
        <v>254</v>
      </c>
      <c r="M38" s="111"/>
      <c r="N38" s="112"/>
      <c r="O38" s="112"/>
      <c r="P38" s="112"/>
      <c r="Q38" s="112"/>
      <c r="R38" s="116"/>
      <c r="S38" s="111"/>
    </row>
    <row r="39" spans="1:19" s="6" customFormat="1" ht="30" customHeight="1">
      <c r="A39" s="101" t="s">
        <v>248</v>
      </c>
      <c r="B39" s="102">
        <v>2022</v>
      </c>
      <c r="C39" s="102">
        <v>2023</v>
      </c>
      <c r="D39" s="102">
        <v>2024</v>
      </c>
      <c r="E39" s="102">
        <v>2025</v>
      </c>
      <c r="F39" s="102">
        <v>2026</v>
      </c>
      <c r="G39" s="102">
        <v>2027</v>
      </c>
      <c r="H39" s="102">
        <v>2028</v>
      </c>
      <c r="I39" s="104">
        <v>2024</v>
      </c>
      <c r="J39" s="102">
        <v>2028</v>
      </c>
      <c r="L39" s="101" t="s">
        <v>39</v>
      </c>
      <c r="M39" s="113" t="s">
        <v>80</v>
      </c>
      <c r="N39" s="113" t="s">
        <v>81</v>
      </c>
      <c r="O39" s="113" t="s">
        <v>82</v>
      </c>
      <c r="P39" s="113" t="s">
        <v>178</v>
      </c>
      <c r="Q39" s="113" t="s">
        <v>179</v>
      </c>
      <c r="R39" s="114" t="s">
        <v>180</v>
      </c>
      <c r="S39" s="115" t="s">
        <v>181</v>
      </c>
    </row>
    <row r="40" spans="1:19" ht="15" customHeight="1">
      <c r="A40" s="16" t="s">
        <v>47</v>
      </c>
      <c r="B40" s="17">
        <v>164.25833518851596</v>
      </c>
      <c r="C40" s="17">
        <v>156.80375954687582</v>
      </c>
      <c r="D40" s="17">
        <v>172.81166762387133</v>
      </c>
      <c r="E40" s="17">
        <v>184.63321571575429</v>
      </c>
      <c r="F40" s="17">
        <v>196.21165915628811</v>
      </c>
      <c r="G40" s="17">
        <v>207.54827628772424</v>
      </c>
      <c r="H40" s="17">
        <v>217.72219504680888</v>
      </c>
      <c r="I40" s="18">
        <v>0.20066350842151146</v>
      </c>
      <c r="J40" s="19">
        <v>0.20896136149798364</v>
      </c>
      <c r="L40" s="16" t="s">
        <v>47</v>
      </c>
      <c r="M40" s="21">
        <v>-4.5383241179722589E-2</v>
      </c>
      <c r="N40" s="21">
        <v>0.1020888027382405</v>
      </c>
      <c r="O40" s="21">
        <v>6.8407117727796285E-2</v>
      </c>
      <c r="P40" s="21">
        <v>6.2710511733484742E-2</v>
      </c>
      <c r="Q40" s="21">
        <v>5.7777489779066604E-2</v>
      </c>
      <c r="R40" s="22">
        <v>4.9019529051547162E-2</v>
      </c>
      <c r="S40" s="45">
        <v>5.9454745886019733E-2</v>
      </c>
    </row>
    <row r="41" spans="1:19" ht="15" customHeight="1">
      <c r="A41" s="16" t="s">
        <v>48</v>
      </c>
      <c r="B41" s="17">
        <v>214.95908095970091</v>
      </c>
      <c r="C41" s="17">
        <v>201.95058859883704</v>
      </c>
      <c r="D41" s="17">
        <v>219.43399281855974</v>
      </c>
      <c r="E41" s="17">
        <v>231.49369103540857</v>
      </c>
      <c r="F41" s="17">
        <v>243.2253943466913</v>
      </c>
      <c r="G41" s="17">
        <v>254.64416099966107</v>
      </c>
      <c r="H41" s="17">
        <v>264.64140231452285</v>
      </c>
      <c r="I41" s="18">
        <v>0.25479989558199562</v>
      </c>
      <c r="J41" s="19">
        <v>0.25399260614880914</v>
      </c>
      <c r="L41" s="16" t="s">
        <v>48</v>
      </c>
      <c r="M41" s="21">
        <v>-6.0516133130019356E-2</v>
      </c>
      <c r="N41" s="21">
        <v>8.6572682659779021E-2</v>
      </c>
      <c r="O41" s="21">
        <v>5.495820434175136E-2</v>
      </c>
      <c r="P41" s="21">
        <v>5.0678285264751599E-2</v>
      </c>
      <c r="Q41" s="21">
        <v>4.6947263395916483E-2</v>
      </c>
      <c r="R41" s="22">
        <v>3.9259652668317324E-2</v>
      </c>
      <c r="S41" s="45">
        <v>4.7944954191096123E-2</v>
      </c>
    </row>
    <row r="42" spans="1:19" ht="15" customHeight="1">
      <c r="A42" s="16" t="s">
        <v>49</v>
      </c>
      <c r="B42" s="17">
        <v>269.27211016424513</v>
      </c>
      <c r="C42" s="17">
        <v>250.31400036910986</v>
      </c>
      <c r="D42" s="17">
        <v>269.37802562057846</v>
      </c>
      <c r="E42" s="17">
        <v>281.69284147910287</v>
      </c>
      <c r="F42" s="17">
        <v>293.58872398951286</v>
      </c>
      <c r="G42" s="17">
        <v>305.09549308296613</v>
      </c>
      <c r="H42" s="17">
        <v>314.90346918995169</v>
      </c>
      <c r="I42" s="18">
        <v>0.31279334581930901</v>
      </c>
      <c r="J42" s="19">
        <v>0.30223219845924987</v>
      </c>
      <c r="L42" s="16" t="s">
        <v>49</v>
      </c>
      <c r="M42" s="21">
        <v>-7.0405025546728894E-2</v>
      </c>
      <c r="N42" s="21">
        <v>7.6160443376547038E-2</v>
      </c>
      <c r="O42" s="21">
        <v>4.571574028785097E-2</v>
      </c>
      <c r="P42" s="21">
        <v>4.222997804256412E-2</v>
      </c>
      <c r="Q42" s="21">
        <v>3.9193498091787404E-2</v>
      </c>
      <c r="R42" s="22">
        <v>3.2147233667324082E-2</v>
      </c>
      <c r="S42" s="45">
        <v>3.9809593285359046E-2</v>
      </c>
    </row>
    <row r="43" spans="1:19" ht="15" customHeight="1">
      <c r="A43" s="16" t="s">
        <v>50</v>
      </c>
      <c r="B43" s="17">
        <v>193.3656725643398</v>
      </c>
      <c r="C43" s="17">
        <v>182.72258903697244</v>
      </c>
      <c r="D43" s="17">
        <v>199.5775805911403</v>
      </c>
      <c r="E43" s="17">
        <v>211.5358508540296</v>
      </c>
      <c r="F43" s="17">
        <v>223.2022809049418</v>
      </c>
      <c r="G43" s="17">
        <v>234.58606014025179</v>
      </c>
      <c r="H43" s="17">
        <v>244.65854824190779</v>
      </c>
      <c r="I43" s="18">
        <v>0.23174325017718389</v>
      </c>
      <c r="J43" s="19">
        <v>0.23481383389395735</v>
      </c>
      <c r="L43" s="16" t="s">
        <v>50</v>
      </c>
      <c r="M43" s="21">
        <v>-5.5041225188643628E-2</v>
      </c>
      <c r="N43" s="21">
        <v>9.2243611712164331E-2</v>
      </c>
      <c r="O43" s="21">
        <v>5.991790374184025E-2</v>
      </c>
      <c r="P43" s="21">
        <v>5.5151077246771818E-2</v>
      </c>
      <c r="Q43" s="21">
        <v>5.1002073944567572E-2</v>
      </c>
      <c r="R43" s="22">
        <v>4.2937283211261557E-2</v>
      </c>
      <c r="S43" s="45">
        <v>5.2233586939943732E-2</v>
      </c>
    </row>
    <row r="44" spans="1:19" s="46" customFormat="1" ht="15" customHeight="1">
      <c r="A44" s="7" t="s">
        <v>45</v>
      </c>
      <c r="B44" s="8">
        <v>841.85519887680186</v>
      </c>
      <c r="C44" s="8">
        <v>791.7909375517952</v>
      </c>
      <c r="D44" s="8">
        <v>861.20126665414989</v>
      </c>
      <c r="E44" s="8">
        <v>909.35559908429536</v>
      </c>
      <c r="F44" s="8">
        <v>956.2280583974341</v>
      </c>
      <c r="G44" s="8">
        <v>1001.8739905106032</v>
      </c>
      <c r="H44" s="8">
        <v>1041.9256147931912</v>
      </c>
      <c r="I44" s="9">
        <v>1</v>
      </c>
      <c r="J44" s="10">
        <v>1</v>
      </c>
      <c r="L44" s="7" t="s">
        <v>45</v>
      </c>
      <c r="M44" s="12">
        <v>-5.9468969713321385E-2</v>
      </c>
      <c r="N44" s="12">
        <v>8.7662444479309487E-2</v>
      </c>
      <c r="O44" s="12">
        <v>5.5915306090096317E-2</v>
      </c>
      <c r="P44" s="12">
        <v>5.1544697542236007E-2</v>
      </c>
      <c r="Q44" s="12">
        <v>4.7735403403313947E-2</v>
      </c>
      <c r="R44" s="13">
        <v>3.9976708310568876E-2</v>
      </c>
      <c r="S44" s="47">
        <v>4.8776659910674036E-2</v>
      </c>
    </row>
    <row r="45" spans="1:19" s="29" customFormat="1" ht="15" customHeight="1">
      <c r="A45" s="119" t="s">
        <v>249</v>
      </c>
      <c r="B45" s="120">
        <v>1.1835262428320641</v>
      </c>
      <c r="C45" s="120">
        <v>1.0538791126424951</v>
      </c>
      <c r="D45" s="120">
        <v>1.0883221643087615</v>
      </c>
      <c r="E45" s="120">
        <v>1.0938813906740472</v>
      </c>
      <c r="F45" s="120">
        <v>1.0974589924675788</v>
      </c>
      <c r="G45" s="120">
        <v>1.099376639103586</v>
      </c>
      <c r="H45" s="120">
        <v>1.0952523922394874</v>
      </c>
      <c r="I45" s="109"/>
      <c r="J45" s="110" t="s">
        <v>250</v>
      </c>
      <c r="L45" s="105"/>
      <c r="M45" s="106"/>
      <c r="N45" s="106"/>
      <c r="O45" s="106"/>
      <c r="P45" s="106"/>
      <c r="Q45" s="106"/>
      <c r="R45" s="107"/>
      <c r="S45" s="110" t="s">
        <v>250</v>
      </c>
    </row>
    <row r="46" spans="1:19">
      <c r="A46" s="48" t="s">
        <v>76</v>
      </c>
      <c r="B46" s="49"/>
      <c r="C46" s="49"/>
      <c r="D46" s="49"/>
      <c r="E46" s="49"/>
      <c r="F46" s="49"/>
      <c r="G46" s="50"/>
      <c r="H46" s="51"/>
      <c r="I46" s="28"/>
      <c r="J46" s="28"/>
      <c r="K46" s="28"/>
      <c r="L46" s="48" t="s">
        <v>76</v>
      </c>
      <c r="M46" s="29"/>
      <c r="N46" s="29"/>
      <c r="O46" s="29"/>
      <c r="P46" s="29"/>
      <c r="Q46" s="29"/>
      <c r="R46" s="29"/>
      <c r="S46" s="29"/>
    </row>
    <row r="48" spans="1:19">
      <c r="A48" s="53"/>
      <c r="L48" s="53"/>
    </row>
    <row r="49" spans="1:19">
      <c r="A49" s="53"/>
      <c r="L49" s="53"/>
    </row>
    <row r="50" spans="1:19" ht="34">
      <c r="A50" s="96" t="s">
        <v>255</v>
      </c>
      <c r="B50" s="111"/>
      <c r="C50" s="112"/>
      <c r="D50" s="112"/>
      <c r="E50" s="112"/>
      <c r="F50" s="112"/>
      <c r="G50" s="112"/>
      <c r="H50" s="112"/>
      <c r="I50" s="100" t="s">
        <v>22</v>
      </c>
      <c r="J50" s="97"/>
      <c r="K50" s="44"/>
      <c r="L50" s="96" t="s">
        <v>256</v>
      </c>
      <c r="M50" s="111"/>
      <c r="N50" s="112"/>
      <c r="O50" s="112"/>
      <c r="P50" s="112"/>
      <c r="Q50" s="112"/>
      <c r="R50" s="116"/>
      <c r="S50" s="111"/>
    </row>
    <row r="51" spans="1:19" s="6" customFormat="1" ht="30" customHeight="1">
      <c r="A51" s="101" t="s">
        <v>248</v>
      </c>
      <c r="B51" s="102">
        <v>2022</v>
      </c>
      <c r="C51" s="102">
        <v>2023</v>
      </c>
      <c r="D51" s="102">
        <v>2024</v>
      </c>
      <c r="E51" s="102">
        <v>2025</v>
      </c>
      <c r="F51" s="102">
        <v>2026</v>
      </c>
      <c r="G51" s="102">
        <v>2027</v>
      </c>
      <c r="H51" s="102">
        <v>2028</v>
      </c>
      <c r="I51" s="104">
        <v>2024</v>
      </c>
      <c r="J51" s="102">
        <v>2028</v>
      </c>
      <c r="L51" s="101" t="s">
        <v>39</v>
      </c>
      <c r="M51" s="113" t="s">
        <v>80</v>
      </c>
      <c r="N51" s="113" t="s">
        <v>81</v>
      </c>
      <c r="O51" s="113" t="s">
        <v>82</v>
      </c>
      <c r="P51" s="113" t="s">
        <v>178</v>
      </c>
      <c r="Q51" s="113" t="s">
        <v>179</v>
      </c>
      <c r="R51" s="114" t="s">
        <v>180</v>
      </c>
      <c r="S51" s="115" t="s">
        <v>181</v>
      </c>
    </row>
    <row r="52" spans="1:19" ht="15" customHeight="1">
      <c r="A52" s="16" t="s">
        <v>47</v>
      </c>
      <c r="B52" s="17">
        <v>70.758804060661248</v>
      </c>
      <c r="C52" s="17">
        <v>73.546456640163029</v>
      </c>
      <c r="D52" s="17">
        <v>86.833335757376219</v>
      </c>
      <c r="E52" s="17">
        <v>98.215700466773285</v>
      </c>
      <c r="F52" s="17">
        <v>109.51151046991332</v>
      </c>
      <c r="G52" s="17">
        <v>120.69663196496496</v>
      </c>
      <c r="H52" s="17">
        <v>131.19636956447175</v>
      </c>
      <c r="I52" s="18">
        <v>0.15901697074480561</v>
      </c>
      <c r="J52" s="19">
        <v>0.18101520511789862</v>
      </c>
      <c r="L52" s="16" t="s">
        <v>47</v>
      </c>
      <c r="M52" s="21">
        <v>3.9396547419200845E-2</v>
      </c>
      <c r="N52" s="21">
        <v>0.18065967721900211</v>
      </c>
      <c r="O52" s="21">
        <v>0.13108289126656247</v>
      </c>
      <c r="P52" s="21">
        <v>0.11501022697446883</v>
      </c>
      <c r="Q52" s="21">
        <v>0.10213649183593887</v>
      </c>
      <c r="R52" s="22">
        <v>8.6992796970130737E-2</v>
      </c>
      <c r="S52" s="45">
        <v>0.10868668833439132</v>
      </c>
    </row>
    <row r="53" spans="1:19" ht="15" customHeight="1">
      <c r="A53" s="16" t="s">
        <v>48</v>
      </c>
      <c r="B53" s="17">
        <v>133.71227311424889</v>
      </c>
      <c r="C53" s="17">
        <v>129.60380771773924</v>
      </c>
      <c r="D53" s="17">
        <v>144.72276246514281</v>
      </c>
      <c r="E53" s="17">
        <v>156.40083044860623</v>
      </c>
      <c r="F53" s="17">
        <v>167.88693825473896</v>
      </c>
      <c r="G53" s="17">
        <v>179.17406214212178</v>
      </c>
      <c r="H53" s="17">
        <v>189.45442509835317</v>
      </c>
      <c r="I53" s="18">
        <v>0.26502926651729092</v>
      </c>
      <c r="J53" s="19">
        <v>0.26139543139430649</v>
      </c>
      <c r="L53" s="16" t="s">
        <v>48</v>
      </c>
      <c r="M53" s="21">
        <v>-3.0726165226427793E-2</v>
      </c>
      <c r="N53" s="21">
        <v>0.11665517405422787</v>
      </c>
      <c r="O53" s="21">
        <v>8.0692682923849901E-2</v>
      </c>
      <c r="P53" s="21">
        <v>7.3440197044907007E-2</v>
      </c>
      <c r="Q53" s="21">
        <v>6.7230506462966133E-2</v>
      </c>
      <c r="R53" s="22">
        <v>5.7376401658388199E-2</v>
      </c>
      <c r="S53" s="45">
        <v>6.9650694445694494E-2</v>
      </c>
    </row>
    <row r="54" spans="1:19" ht="15" customHeight="1">
      <c r="A54" s="16" t="s">
        <v>49</v>
      </c>
      <c r="B54" s="17">
        <v>190.00761641640136</v>
      </c>
      <c r="C54" s="17">
        <v>179.73238475985852</v>
      </c>
      <c r="D54" s="17">
        <v>196.48964996270789</v>
      </c>
      <c r="E54" s="17">
        <v>208.43214685818197</v>
      </c>
      <c r="F54" s="17">
        <v>220.08842606725995</v>
      </c>
      <c r="G54" s="17">
        <v>231.46676430359366</v>
      </c>
      <c r="H54" s="17">
        <v>241.55095426029638</v>
      </c>
      <c r="I54" s="18">
        <v>0.35982942089291825</v>
      </c>
      <c r="J54" s="19">
        <v>0.33327443188406908</v>
      </c>
      <c r="L54" s="16" t="s">
        <v>49</v>
      </c>
      <c r="M54" s="21">
        <v>-5.4077998820977191E-2</v>
      </c>
      <c r="N54" s="21">
        <v>9.3234534361956278E-2</v>
      </c>
      <c r="O54" s="21">
        <v>6.0779266988061131E-2</v>
      </c>
      <c r="P54" s="21">
        <v>5.5923615357706513E-2</v>
      </c>
      <c r="Q54" s="21">
        <v>5.16989395564873E-2</v>
      </c>
      <c r="R54" s="22">
        <v>4.3566470491099185E-2</v>
      </c>
      <c r="S54" s="45">
        <v>5.2973083289284073E-2</v>
      </c>
    </row>
    <row r="55" spans="1:19" ht="15" customHeight="1">
      <c r="A55" s="16" t="s">
        <v>50</v>
      </c>
      <c r="B55" s="17">
        <v>104.67097522052762</v>
      </c>
      <c r="C55" s="17">
        <v>103.74378354034198</v>
      </c>
      <c r="D55" s="17">
        <v>118.01757669554011</v>
      </c>
      <c r="E55" s="17">
        <v>129.55923270680546</v>
      </c>
      <c r="F55" s="17">
        <v>140.95755352886385</v>
      </c>
      <c r="G55" s="17">
        <v>152.19762231497751</v>
      </c>
      <c r="H55" s="17">
        <v>162.57918580013077</v>
      </c>
      <c r="I55" s="18">
        <v>0.21612434184498522</v>
      </c>
      <c r="J55" s="19">
        <v>0.22431493160372587</v>
      </c>
      <c r="L55" s="16" t="s">
        <v>50</v>
      </c>
      <c r="M55" s="21">
        <v>-8.8581545956954999E-3</v>
      </c>
      <c r="N55" s="21">
        <v>0.13758697309943013</v>
      </c>
      <c r="O55" s="21">
        <v>9.7796076944032917E-2</v>
      </c>
      <c r="P55" s="21">
        <v>8.7977680817645565E-2</v>
      </c>
      <c r="Q55" s="21">
        <v>7.9740804977946889E-2</v>
      </c>
      <c r="R55" s="22">
        <v>6.8211075358774798E-2</v>
      </c>
      <c r="S55" s="45">
        <v>8.3376879115899083E-2</v>
      </c>
    </row>
    <row r="56" spans="1:19" s="46" customFormat="1" ht="15" customHeight="1">
      <c r="A56" s="66" t="s">
        <v>159</v>
      </c>
      <c r="B56" s="8">
        <v>499.14966881183909</v>
      </c>
      <c r="C56" s="8">
        <v>486.62643265810277</v>
      </c>
      <c r="D56" s="8">
        <v>546.06332488076703</v>
      </c>
      <c r="E56" s="8">
        <v>592.60791048036697</v>
      </c>
      <c r="F56" s="8">
        <v>638.44442832077618</v>
      </c>
      <c r="G56" s="8">
        <v>683.53508072565796</v>
      </c>
      <c r="H56" s="8">
        <v>724.78093472325202</v>
      </c>
      <c r="I56" s="9">
        <v>1</v>
      </c>
      <c r="J56" s="10">
        <v>1</v>
      </c>
      <c r="L56" s="7" t="s">
        <v>159</v>
      </c>
      <c r="M56" s="12">
        <v>-2.5089140464715221E-2</v>
      </c>
      <c r="N56" s="12">
        <v>0.12214069814909512</v>
      </c>
      <c r="O56" s="12">
        <v>8.5236608061460606E-2</v>
      </c>
      <c r="P56" s="12">
        <v>7.7347124514848709E-2</v>
      </c>
      <c r="Q56" s="12">
        <v>7.0625806107319722E-2</v>
      </c>
      <c r="R56" s="13">
        <v>6.0341970969224334E-2</v>
      </c>
      <c r="S56" s="47">
        <v>7.3348955273077054E-2</v>
      </c>
    </row>
    <row r="57" spans="1:19" s="29" customFormat="1" ht="15" customHeight="1">
      <c r="A57" s="119" t="s">
        <v>249</v>
      </c>
      <c r="B57" s="120">
        <v>1.1835262428320641</v>
      </c>
      <c r="C57" s="120">
        <v>1.0538791126424951</v>
      </c>
      <c r="D57" s="120">
        <v>1.0883221643087615</v>
      </c>
      <c r="E57" s="120">
        <v>1.0938813906740472</v>
      </c>
      <c r="F57" s="120">
        <v>1.0974589924675788</v>
      </c>
      <c r="G57" s="120">
        <v>1.099376639103586</v>
      </c>
      <c r="H57" s="120">
        <v>1.0952523922394874</v>
      </c>
      <c r="I57" s="109"/>
      <c r="J57" s="110" t="s">
        <v>250</v>
      </c>
      <c r="L57" s="105"/>
      <c r="M57" s="106"/>
      <c r="N57" s="106"/>
      <c r="O57" s="106"/>
      <c r="P57" s="106"/>
      <c r="Q57" s="106"/>
      <c r="R57" s="107"/>
      <c r="S57" s="110" t="s">
        <v>250</v>
      </c>
    </row>
    <row r="58" spans="1:19" s="29" customFormat="1" ht="12">
      <c r="A58" s="48" t="s">
        <v>183</v>
      </c>
      <c r="B58" s="49"/>
      <c r="C58" s="49"/>
      <c r="D58" s="49"/>
      <c r="E58" s="49"/>
      <c r="F58" s="49"/>
      <c r="G58" s="50"/>
      <c r="H58" s="51"/>
      <c r="I58" s="28"/>
      <c r="J58" s="28"/>
      <c r="K58" s="28"/>
      <c r="L58" s="52" t="s">
        <v>183</v>
      </c>
    </row>
    <row r="60" spans="1:19">
      <c r="A60" s="53"/>
      <c r="L60" s="53"/>
    </row>
    <row r="61" spans="1:19">
      <c r="A61" s="53"/>
      <c r="L61" s="53"/>
    </row>
    <row r="62" spans="1:19" ht="34">
      <c r="A62" s="96" t="s">
        <v>257</v>
      </c>
      <c r="B62" s="111"/>
      <c r="C62" s="112"/>
      <c r="D62" s="112"/>
      <c r="E62" s="112"/>
      <c r="F62" s="112"/>
      <c r="G62" s="112"/>
      <c r="H62" s="112"/>
      <c r="I62" s="100" t="s">
        <v>22</v>
      </c>
      <c r="J62" s="97"/>
      <c r="K62" s="44"/>
      <c r="L62" s="96" t="s">
        <v>258</v>
      </c>
      <c r="M62" s="111"/>
      <c r="N62" s="112"/>
      <c r="O62" s="112"/>
      <c r="P62" s="112"/>
      <c r="Q62" s="112"/>
      <c r="R62" s="116"/>
      <c r="S62" s="111"/>
    </row>
    <row r="63" spans="1:19" s="6" customFormat="1" ht="30" customHeight="1">
      <c r="A63" s="101" t="s">
        <v>248</v>
      </c>
      <c r="B63" s="102">
        <v>2022</v>
      </c>
      <c r="C63" s="102">
        <v>2023</v>
      </c>
      <c r="D63" s="102">
        <v>2024</v>
      </c>
      <c r="E63" s="102">
        <v>2025</v>
      </c>
      <c r="F63" s="102">
        <v>2026</v>
      </c>
      <c r="G63" s="102">
        <v>2027</v>
      </c>
      <c r="H63" s="102">
        <v>2028</v>
      </c>
      <c r="I63" s="104">
        <v>2024</v>
      </c>
      <c r="J63" s="102">
        <v>2028</v>
      </c>
      <c r="L63" s="101" t="s">
        <v>39</v>
      </c>
      <c r="M63" s="113" t="s">
        <v>80</v>
      </c>
      <c r="N63" s="113" t="s">
        <v>81</v>
      </c>
      <c r="O63" s="113" t="s">
        <v>82</v>
      </c>
      <c r="P63" s="113" t="s">
        <v>178</v>
      </c>
      <c r="Q63" s="113" t="s">
        <v>179</v>
      </c>
      <c r="R63" s="114" t="s">
        <v>180</v>
      </c>
      <c r="S63" s="115" t="s">
        <v>181</v>
      </c>
    </row>
    <row r="64" spans="1:19" ht="15" customHeight="1">
      <c r="A64" s="16" t="s">
        <v>47</v>
      </c>
      <c r="B64" s="17">
        <v>413.31734373144695</v>
      </c>
      <c r="C64" s="17">
        <v>378.58007292270685</v>
      </c>
      <c r="D64" s="17">
        <v>401.83611119634764</v>
      </c>
      <c r="E64" s="17">
        <v>414.82753229712193</v>
      </c>
      <c r="F64" s="17">
        <v>427.1588394456258</v>
      </c>
      <c r="G64" s="17">
        <v>438.89900248302911</v>
      </c>
      <c r="H64" s="17">
        <v>448.20502258656666</v>
      </c>
      <c r="I64" s="18">
        <v>0.1554878313301688</v>
      </c>
      <c r="J64" s="19">
        <v>0.16145397838385545</v>
      </c>
      <c r="L64" s="16" t="s">
        <v>47</v>
      </c>
      <c r="M64" s="21">
        <v>-8.404503545660702E-2</v>
      </c>
      <c r="N64" s="21">
        <v>6.1429641803647961E-2</v>
      </c>
      <c r="O64" s="21">
        <v>3.2330148383370005E-2</v>
      </c>
      <c r="P64" s="21">
        <v>2.9726346947655191E-2</v>
      </c>
      <c r="Q64" s="21">
        <v>2.7484303152054412E-2</v>
      </c>
      <c r="R64" s="22">
        <v>2.1203101512852873E-2</v>
      </c>
      <c r="S64" s="45">
        <v>2.7677715320976626E-2</v>
      </c>
    </row>
    <row r="65" spans="1:19" ht="15" customHeight="1">
      <c r="A65" s="16" t="s">
        <v>48</v>
      </c>
      <c r="B65" s="17">
        <v>724.42898618472429</v>
      </c>
      <c r="C65" s="17">
        <v>655.61158250447852</v>
      </c>
      <c r="D65" s="17">
        <v>687.92161044661509</v>
      </c>
      <c r="E65" s="17">
        <v>702.37437645270813</v>
      </c>
      <c r="F65" s="17">
        <v>715.64612203827278</v>
      </c>
      <c r="G65" s="17">
        <v>727.89037376672661</v>
      </c>
      <c r="H65" s="17">
        <v>736.11225972153409</v>
      </c>
      <c r="I65" s="18">
        <v>0.26618672725815884</v>
      </c>
      <c r="J65" s="19">
        <v>0.26516492872682418</v>
      </c>
      <c r="L65" s="16" t="s">
        <v>48</v>
      </c>
      <c r="M65" s="21">
        <v>-9.4995375658115666E-2</v>
      </c>
      <c r="N65" s="21">
        <v>4.9282271400255206E-2</v>
      </c>
      <c r="O65" s="21">
        <v>2.1009321100859069E-2</v>
      </c>
      <c r="P65" s="21">
        <v>1.8895543502871925E-2</v>
      </c>
      <c r="Q65" s="21">
        <v>1.710936641923011E-2</v>
      </c>
      <c r="R65" s="22">
        <v>1.1295500326869767E-2</v>
      </c>
      <c r="S65" s="45">
        <v>1.7071007509403602E-2</v>
      </c>
    </row>
    <row r="66" spans="1:19" ht="15" customHeight="1">
      <c r="A66" s="16" t="s">
        <v>49</v>
      </c>
      <c r="B66" s="17">
        <v>1006.2512017334822</v>
      </c>
      <c r="C66" s="17">
        <v>906.56211971838843</v>
      </c>
      <c r="D66" s="17">
        <v>947.07375467146892</v>
      </c>
      <c r="E66" s="17">
        <v>962.85028810603308</v>
      </c>
      <c r="F66" s="17">
        <v>976.97393509210372</v>
      </c>
      <c r="G66" s="17">
        <v>989.67481837129185</v>
      </c>
      <c r="H66" s="17">
        <v>996.91463536417336</v>
      </c>
      <c r="I66" s="18">
        <v>0.36646393920439047</v>
      </c>
      <c r="J66" s="19">
        <v>0.35911207121189559</v>
      </c>
      <c r="L66" s="16" t="s">
        <v>49</v>
      </c>
      <c r="M66" s="21">
        <v>-9.9069776854286529E-2</v>
      </c>
      <c r="N66" s="21">
        <v>4.4687103147068363E-2</v>
      </c>
      <c r="O66" s="21">
        <v>1.6658188822935793E-2</v>
      </c>
      <c r="P66" s="21">
        <v>1.4668580526524533E-2</v>
      </c>
      <c r="Q66" s="21">
        <v>1.3000227358154426E-2</v>
      </c>
      <c r="R66" s="22">
        <v>7.3153493031135053E-3</v>
      </c>
      <c r="S66" s="45">
        <v>1.2904597907691606E-2</v>
      </c>
    </row>
    <row r="67" spans="1:19" ht="15" customHeight="1">
      <c r="A67" s="16" t="s">
        <v>50</v>
      </c>
      <c r="B67" s="17">
        <v>571.75167309556207</v>
      </c>
      <c r="C67" s="17">
        <v>519.65901515453925</v>
      </c>
      <c r="D67" s="17">
        <v>547.52581877879913</v>
      </c>
      <c r="E67" s="17">
        <v>561.26143318014601</v>
      </c>
      <c r="F67" s="17">
        <v>574.07166079562126</v>
      </c>
      <c r="G67" s="17">
        <v>586.06853217436742</v>
      </c>
      <c r="H67" s="17">
        <v>594.82245443469878</v>
      </c>
      <c r="I67" s="18">
        <v>0.2118615022072817</v>
      </c>
      <c r="J67" s="19">
        <v>0.21426902167742476</v>
      </c>
      <c r="L67" s="16" t="s">
        <v>50</v>
      </c>
      <c r="M67" s="21">
        <v>-9.1110634900260501E-2</v>
      </c>
      <c r="N67" s="21">
        <v>5.3625171144144668E-2</v>
      </c>
      <c r="O67" s="21">
        <v>2.5086697157008508E-2</v>
      </c>
      <c r="P67" s="21">
        <v>2.2823994057264096E-2</v>
      </c>
      <c r="Q67" s="21">
        <v>2.0897863799999028E-2</v>
      </c>
      <c r="R67" s="22">
        <v>1.4936687059196929E-2</v>
      </c>
      <c r="S67" s="45">
        <v>2.0929346746562327E-2</v>
      </c>
    </row>
    <row r="68" spans="1:19" s="46" customFormat="1" ht="15" customHeight="1">
      <c r="A68" s="7" t="s">
        <v>44</v>
      </c>
      <c r="B68" s="8">
        <v>2715.7492047452156</v>
      </c>
      <c r="C68" s="8">
        <v>2460.4127903001131</v>
      </c>
      <c r="D68" s="8">
        <v>2584.3572950932312</v>
      </c>
      <c r="E68" s="8">
        <v>2641.3136300360093</v>
      </c>
      <c r="F68" s="8">
        <v>2693.8505573716234</v>
      </c>
      <c r="G68" s="8">
        <v>2742.5327267954149</v>
      </c>
      <c r="H68" s="8">
        <v>2776.054372106973</v>
      </c>
      <c r="I68" s="9">
        <v>1</v>
      </c>
      <c r="J68" s="10">
        <v>1</v>
      </c>
      <c r="L68" s="7" t="s">
        <v>44</v>
      </c>
      <c r="M68" s="12">
        <v>-9.4020616483640795E-2</v>
      </c>
      <c r="N68" s="12">
        <v>5.0375491983196685E-2</v>
      </c>
      <c r="O68" s="12">
        <v>2.2038877925632638E-2</v>
      </c>
      <c r="P68" s="12">
        <v>1.989045402945866E-2</v>
      </c>
      <c r="Q68" s="12">
        <v>1.8071592461049724E-2</v>
      </c>
      <c r="R68" s="13">
        <v>1.2222878868150211E-2</v>
      </c>
      <c r="S68" s="47">
        <v>1.8049401678726484E-2</v>
      </c>
    </row>
    <row r="69" spans="1:19" s="29" customFormat="1" ht="15" customHeight="1">
      <c r="A69" s="119" t="s">
        <v>249</v>
      </c>
      <c r="B69" s="120">
        <v>1.1835262428320641</v>
      </c>
      <c r="C69" s="120">
        <v>1.0538791126424951</v>
      </c>
      <c r="D69" s="120">
        <v>1.0883221643087615</v>
      </c>
      <c r="E69" s="120">
        <v>1.0938813906740472</v>
      </c>
      <c r="F69" s="120">
        <v>1.0974589924675788</v>
      </c>
      <c r="G69" s="120">
        <v>1.099376639103586</v>
      </c>
      <c r="H69" s="120">
        <v>1.0952523922394874</v>
      </c>
      <c r="I69" s="109"/>
      <c r="J69" s="110" t="s">
        <v>250</v>
      </c>
      <c r="L69" s="105"/>
      <c r="M69" s="106"/>
      <c r="N69" s="106"/>
      <c r="O69" s="106"/>
      <c r="P69" s="106"/>
      <c r="Q69" s="106"/>
      <c r="R69" s="107"/>
      <c r="S69" s="110" t="s">
        <v>250</v>
      </c>
    </row>
    <row r="71" spans="1:19">
      <c r="A71" s="53"/>
      <c r="L71" s="53"/>
    </row>
    <row r="72" spans="1:19" s="64" customFormat="1"/>
  </sheetData>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8"/>
  <sheetViews>
    <sheetView workbookViewId="0"/>
  </sheetViews>
  <sheetFormatPr baseColWidth="10" defaultRowHeight="13"/>
  <cols>
    <col min="1" max="1" width="20.5" style="146" customWidth="1"/>
    <col min="2" max="8" width="10.83203125" style="146"/>
    <col min="9" max="9" width="5.6640625" style="146" customWidth="1"/>
    <col min="10" max="16384" width="10.83203125" style="146"/>
  </cols>
  <sheetData>
    <row r="1" spans="1:17" ht="16" customHeight="1">
      <c r="A1" s="154"/>
      <c r="B1" s="179">
        <v>2021</v>
      </c>
      <c r="C1" s="180">
        <v>2022</v>
      </c>
      <c r="D1" s="181">
        <v>2023</v>
      </c>
      <c r="E1" s="181">
        <v>2024</v>
      </c>
      <c r="F1" s="181">
        <v>2025</v>
      </c>
      <c r="G1" s="181">
        <v>2026</v>
      </c>
      <c r="H1" s="182">
        <v>2027</v>
      </c>
      <c r="I1" s="154"/>
      <c r="J1" s="179">
        <v>2021</v>
      </c>
      <c r="K1" s="180">
        <v>2022</v>
      </c>
      <c r="L1" s="181">
        <v>2023</v>
      </c>
      <c r="M1" s="181">
        <v>2024</v>
      </c>
      <c r="N1" s="181">
        <v>2025</v>
      </c>
      <c r="O1" s="181">
        <v>2026</v>
      </c>
      <c r="P1" s="182">
        <v>2027</v>
      </c>
      <c r="Q1" s="153"/>
    </row>
    <row r="2" spans="1:17" s="147" customFormat="1" ht="16" customHeight="1">
      <c r="A2" s="153"/>
      <c r="B2" s="162" t="s">
        <v>41</v>
      </c>
      <c r="C2" s="163" t="s">
        <v>41</v>
      </c>
      <c r="D2" s="164" t="s">
        <v>41</v>
      </c>
      <c r="E2" s="164" t="s">
        <v>41</v>
      </c>
      <c r="F2" s="164" t="s">
        <v>41</v>
      </c>
      <c r="G2" s="164" t="s">
        <v>41</v>
      </c>
      <c r="H2" s="165" t="s">
        <v>41</v>
      </c>
      <c r="I2" s="153"/>
      <c r="J2" s="166" t="s">
        <v>42</v>
      </c>
      <c r="K2" s="167" t="s">
        <v>42</v>
      </c>
      <c r="L2" s="168" t="s">
        <v>42</v>
      </c>
      <c r="M2" s="168" t="s">
        <v>42</v>
      </c>
      <c r="N2" s="168" t="s">
        <v>42</v>
      </c>
      <c r="O2" s="168" t="s">
        <v>42</v>
      </c>
      <c r="P2" s="169" t="s">
        <v>42</v>
      </c>
      <c r="Q2" s="154"/>
    </row>
    <row r="3" spans="1:17" ht="16" customHeight="1">
      <c r="A3" s="170" t="s">
        <v>135</v>
      </c>
      <c r="B3" s="171">
        <v>0.6352030607753969</v>
      </c>
      <c r="C3" s="172">
        <v>0.65942616052854153</v>
      </c>
      <c r="D3" s="171">
        <v>0.6117152132020951</v>
      </c>
      <c r="E3" s="171">
        <v>0.5960426301849937</v>
      </c>
      <c r="F3" s="171">
        <v>0.59690207350668634</v>
      </c>
      <c r="G3" s="173">
        <v>0.59542393153282258</v>
      </c>
      <c r="H3" s="171">
        <v>0.59673422075961957</v>
      </c>
      <c r="I3" s="153"/>
      <c r="J3" s="171">
        <v>0.75177949195493265</v>
      </c>
      <c r="K3" s="172">
        <v>0.69495545691106697</v>
      </c>
      <c r="L3" s="171">
        <v>0.66574322477269954</v>
      </c>
      <c r="M3" s="171">
        <v>0.65199994120777782</v>
      </c>
      <c r="N3" s="171">
        <v>0.6550755481924565</v>
      </c>
      <c r="O3" s="173">
        <v>0.65459516069039814</v>
      </c>
      <c r="P3" s="171">
        <v>0.65357458281813985</v>
      </c>
      <c r="Q3" s="153"/>
    </row>
    <row r="4" spans="1:17" ht="16" customHeight="1">
      <c r="A4" s="174" t="s">
        <v>136</v>
      </c>
      <c r="B4" s="171">
        <v>0.15663172012018772</v>
      </c>
      <c r="C4" s="172">
        <v>0.1837422501671383</v>
      </c>
      <c r="D4" s="171">
        <v>0.18407896925326311</v>
      </c>
      <c r="E4" s="171">
        <v>0.18327002040980872</v>
      </c>
      <c r="F4" s="171">
        <v>0.18088360227695507</v>
      </c>
      <c r="G4" s="173">
        <v>0.17955619838545916</v>
      </c>
      <c r="H4" s="171">
        <v>0.1814130392593393</v>
      </c>
      <c r="I4" s="153"/>
      <c r="J4" s="171">
        <v>0.18537775122216918</v>
      </c>
      <c r="K4" s="172">
        <v>0.1936421195610791</v>
      </c>
      <c r="L4" s="171">
        <v>0.20033722222143727</v>
      </c>
      <c r="M4" s="171">
        <v>0.20047566479474258</v>
      </c>
      <c r="N4" s="171">
        <v>0.19851233590877335</v>
      </c>
      <c r="O4" s="173">
        <v>0.19739988991122279</v>
      </c>
      <c r="P4" s="171">
        <v>0.19869306523222743</v>
      </c>
      <c r="Q4" s="153"/>
    </row>
    <row r="5" spans="1:17" ht="16" customHeight="1">
      <c r="A5" s="174" t="s">
        <v>137</v>
      </c>
      <c r="B5" s="171">
        <v>0.67385625005322225</v>
      </c>
      <c r="C5" s="172">
        <v>0.72903219623593007</v>
      </c>
      <c r="D5" s="171">
        <v>0.68451738120399674</v>
      </c>
      <c r="E5" s="171">
        <v>0.68990653099733446</v>
      </c>
      <c r="F5" s="171">
        <v>0.69604833159356971</v>
      </c>
      <c r="G5" s="173">
        <v>0.70053895744631334</v>
      </c>
      <c r="H5" s="171">
        <v>0.70783171306489112</v>
      </c>
      <c r="I5" s="153"/>
      <c r="J5" s="171">
        <v>0.79752655583439391</v>
      </c>
      <c r="K5" s="172">
        <v>0.76831180405693134</v>
      </c>
      <c r="L5" s="171">
        <v>0.74497543781889941</v>
      </c>
      <c r="M5" s="171">
        <v>0.75467591556247193</v>
      </c>
      <c r="N5" s="171">
        <v>0.76388450069941827</v>
      </c>
      <c r="O5" s="173">
        <v>0.77015616459845782</v>
      </c>
      <c r="P5" s="171">
        <v>0.7752543770372966</v>
      </c>
      <c r="Q5" s="153"/>
    </row>
    <row r="6" spans="1:17" ht="16" customHeight="1">
      <c r="A6" s="174" t="s">
        <v>138</v>
      </c>
      <c r="B6" s="171">
        <v>0.92458973243921605</v>
      </c>
      <c r="C6" s="172">
        <v>0.99376204416218328</v>
      </c>
      <c r="D6" s="171">
        <v>1.0304672752914592</v>
      </c>
      <c r="E6" s="171">
        <v>1.0694976852772837</v>
      </c>
      <c r="F6" s="171">
        <v>1.0877033667493898</v>
      </c>
      <c r="G6" s="173">
        <v>1.1100261389487531</v>
      </c>
      <c r="H6" s="171">
        <v>1.130539470169414</v>
      </c>
      <c r="I6" s="153"/>
      <c r="J6" s="171">
        <v>1.0942762121948888</v>
      </c>
      <c r="K6" s="172">
        <v>1.0473050612794339</v>
      </c>
      <c r="L6" s="171">
        <v>1.1214803752945532</v>
      </c>
      <c r="M6" s="171">
        <v>1.1699036152937896</v>
      </c>
      <c r="N6" s="171">
        <v>1.1937098409763787</v>
      </c>
      <c r="O6" s="173">
        <v>1.2203368059546105</v>
      </c>
      <c r="P6" s="171">
        <v>1.2382260592242134</v>
      </c>
      <c r="Q6" s="153"/>
    </row>
    <row r="7" spans="1:17" ht="16" customHeight="1">
      <c r="A7" s="174" t="s">
        <v>139</v>
      </c>
      <c r="B7" s="171">
        <v>0.13101931812914772</v>
      </c>
      <c r="C7" s="172">
        <v>0.14084365216641725</v>
      </c>
      <c r="D7" s="171">
        <v>0.12978415415544556</v>
      </c>
      <c r="E7" s="171">
        <v>0.12770994227100951</v>
      </c>
      <c r="F7" s="171">
        <v>0.12803271879709074</v>
      </c>
      <c r="G7" s="173">
        <v>0.12817204367953772</v>
      </c>
      <c r="H7" s="171">
        <v>0.12864516239155299</v>
      </c>
      <c r="I7" s="153"/>
      <c r="J7" s="171">
        <v>0.15506480132380912</v>
      </c>
      <c r="K7" s="172">
        <v>0.14843218316647205</v>
      </c>
      <c r="L7" s="171">
        <v>0.14124697154343646</v>
      </c>
      <c r="M7" s="171">
        <v>0.13969952925431417</v>
      </c>
      <c r="N7" s="171">
        <v>0.14051065857394004</v>
      </c>
      <c r="O7" s="173">
        <v>0.14090935060744819</v>
      </c>
      <c r="P7" s="171">
        <v>0.14089892185938577</v>
      </c>
      <c r="Q7" s="153"/>
    </row>
    <row r="8" spans="1:17" ht="16" customHeight="1">
      <c r="A8" s="174" t="s">
        <v>140</v>
      </c>
      <c r="B8" s="171">
        <v>3.8976175321385975E-2</v>
      </c>
      <c r="C8" s="172">
        <v>4.0624947608795058E-2</v>
      </c>
      <c r="D8" s="171">
        <v>4.1872527364581622E-2</v>
      </c>
      <c r="E8" s="171">
        <v>4.1465741541806267E-2</v>
      </c>
      <c r="F8" s="171">
        <v>4.1465790911471033E-2</v>
      </c>
      <c r="G8" s="173">
        <v>4.1465786801662005E-2</v>
      </c>
      <c r="H8" s="171">
        <v>4.1465670803858781E-2</v>
      </c>
      <c r="I8" s="153"/>
      <c r="J8" s="171">
        <v>4.6129326338083761E-2</v>
      </c>
      <c r="K8" s="172">
        <v>4.2813783737104795E-2</v>
      </c>
      <c r="L8" s="171">
        <v>4.5570799606499311E-2</v>
      </c>
      <c r="M8" s="171">
        <v>4.5358603023081652E-2</v>
      </c>
      <c r="N8" s="171">
        <v>4.5507005115574289E-2</v>
      </c>
      <c r="O8" s="173">
        <v>4.5586517331797007E-2</v>
      </c>
      <c r="P8" s="171">
        <v>4.5415375143741409E-2</v>
      </c>
      <c r="Q8" s="153"/>
    </row>
    <row r="9" spans="1:17" ht="16" customHeight="1">
      <c r="A9" s="174" t="s">
        <v>141</v>
      </c>
      <c r="B9" s="171">
        <v>0.13439127148777694</v>
      </c>
      <c r="C9" s="172">
        <v>0.13409495156070278</v>
      </c>
      <c r="D9" s="171">
        <v>0.13413129216770436</v>
      </c>
      <c r="E9" s="171">
        <v>0.13279832445258891</v>
      </c>
      <c r="F9" s="171">
        <v>0.13305749536176584</v>
      </c>
      <c r="G9" s="173">
        <v>0.13365047455799434</v>
      </c>
      <c r="H9" s="171">
        <v>0.13477418194772772</v>
      </c>
      <c r="I9" s="153"/>
      <c r="J9" s="171">
        <v>0.1590555966133525</v>
      </c>
      <c r="K9" s="172">
        <v>0.14131986856063183</v>
      </c>
      <c r="L9" s="171">
        <v>0.14597805819348683</v>
      </c>
      <c r="M9" s="171">
        <v>0.14526561583138128</v>
      </c>
      <c r="N9" s="171">
        <v>0.14602514479998308</v>
      </c>
      <c r="O9" s="173">
        <v>0.14693220953416714</v>
      </c>
      <c r="P9" s="171">
        <v>0.14761174519036874</v>
      </c>
      <c r="Q9" s="153"/>
    </row>
    <row r="10" spans="1:17" ht="16" customHeight="1">
      <c r="A10" s="174" t="s">
        <v>142</v>
      </c>
      <c r="B10" s="171">
        <v>1</v>
      </c>
      <c r="C10" s="172">
        <v>1</v>
      </c>
      <c r="D10" s="171">
        <v>1</v>
      </c>
      <c r="E10" s="171">
        <v>1</v>
      </c>
      <c r="F10" s="171">
        <v>1</v>
      </c>
      <c r="G10" s="173">
        <v>1</v>
      </c>
      <c r="H10" s="171">
        <v>1</v>
      </c>
      <c r="I10" s="153"/>
      <c r="J10" s="171">
        <v>1.1835262428320641</v>
      </c>
      <c r="K10" s="172">
        <v>1.0538791126424951</v>
      </c>
      <c r="L10" s="171">
        <v>1.0883221643087615</v>
      </c>
      <c r="M10" s="171">
        <v>1.0938813906740472</v>
      </c>
      <c r="N10" s="171">
        <v>1.0974589924675788</v>
      </c>
      <c r="O10" s="173">
        <v>1.099376639103586</v>
      </c>
      <c r="P10" s="171">
        <v>1.0952523922394874</v>
      </c>
      <c r="Q10" s="153"/>
    </row>
    <row r="11" spans="1:17" ht="16" customHeight="1">
      <c r="A11" s="174" t="s">
        <v>143</v>
      </c>
      <c r="B11" s="171">
        <v>1.1623938280452148</v>
      </c>
      <c r="C11" s="172">
        <v>1.1738387426292272</v>
      </c>
      <c r="D11" s="171">
        <v>1.1552498045212285</v>
      </c>
      <c r="E11" s="171">
        <v>1.1888920596274464</v>
      </c>
      <c r="F11" s="171">
        <v>1.2157689972321024</v>
      </c>
      <c r="G11" s="173">
        <v>1.2434926530169195</v>
      </c>
      <c r="H11" s="171">
        <v>1.2756612768573599</v>
      </c>
      <c r="I11" s="153"/>
      <c r="J11" s="171">
        <v>1.3757235999975332</v>
      </c>
      <c r="K11" s="172">
        <v>1.2370841324674722</v>
      </c>
      <c r="L11" s="171">
        <v>1.257283967573817</v>
      </c>
      <c r="M11" s="171">
        <v>1.3005068995466034</v>
      </c>
      <c r="N11" s="171">
        <v>1.3342566187756617</v>
      </c>
      <c r="O11" s="173">
        <v>1.3670667736237425</v>
      </c>
      <c r="P11" s="171">
        <v>1.3971710651653024</v>
      </c>
      <c r="Q11" s="153"/>
    </row>
    <row r="12" spans="1:17" ht="16" customHeight="1">
      <c r="A12" s="174" t="s">
        <v>144</v>
      </c>
      <c r="B12" s="171">
        <v>2.7872544000024655E-3</v>
      </c>
      <c r="C12" s="172">
        <v>2.5641021499071964E-3</v>
      </c>
      <c r="D12" s="171">
        <v>2.5900040593537237E-3</v>
      </c>
      <c r="E12" s="171">
        <v>2.5900097289565105E-3</v>
      </c>
      <c r="F12" s="171">
        <v>2.5899995275634707E-3</v>
      </c>
      <c r="G12" s="173">
        <v>2.5900062637438381E-3</v>
      </c>
      <c r="H12" s="171">
        <v>2.5900010564958637E-3</v>
      </c>
      <c r="I12" s="153"/>
      <c r="J12" s="171">
        <v>3.2987887278520568E-3</v>
      </c>
      <c r="K12" s="172">
        <v>2.7022536984689103E-3</v>
      </c>
      <c r="L12" s="171">
        <v>2.8187588234443229E-3</v>
      </c>
      <c r="M12" s="171">
        <v>2.8331634441702597E-3</v>
      </c>
      <c r="N12" s="171">
        <v>2.8424182720113117E-3</v>
      </c>
      <c r="O12" s="173">
        <v>2.8473923814919364E-3</v>
      </c>
      <c r="P12" s="171">
        <v>2.8367048530298948E-3</v>
      </c>
      <c r="Q12" s="153"/>
    </row>
    <row r="13" spans="1:17" ht="16" customHeight="1">
      <c r="A13" s="174" t="s">
        <v>145</v>
      </c>
      <c r="B13" s="171">
        <v>1.1340787361870214E-2</v>
      </c>
      <c r="C13" s="172">
        <v>1.1807300983486162E-2</v>
      </c>
      <c r="D13" s="171">
        <v>1.1391078077166154E-2</v>
      </c>
      <c r="E13" s="171">
        <v>1.1262983044148918E-2</v>
      </c>
      <c r="F13" s="171">
        <v>1.1147054105612409E-2</v>
      </c>
      <c r="G13" s="173">
        <v>1.1035316954432561E-2</v>
      </c>
      <c r="H13" s="171">
        <v>1.0977181033536993E-2</v>
      </c>
      <c r="I13" s="153"/>
      <c r="J13" s="171">
        <v>1.342211945715161E-2</v>
      </c>
      <c r="K13" s="172">
        <v>1.2443467883179257E-2</v>
      </c>
      <c r="L13" s="171">
        <v>1.2397162746751553E-2</v>
      </c>
      <c r="M13" s="171">
        <v>1.2320367555471832E-2</v>
      </c>
      <c r="N13" s="171">
        <v>1.2233434767726982E-2</v>
      </c>
      <c r="O13" s="173">
        <v>1.2131969664806889E-2</v>
      </c>
      <c r="P13" s="171">
        <v>1.2022783787027322E-2</v>
      </c>
      <c r="Q13" s="153"/>
    </row>
    <row r="14" spans="1:17" ht="16" customHeight="1">
      <c r="A14" s="174" t="s">
        <v>146</v>
      </c>
      <c r="B14" s="171">
        <v>7.69839984362979E-3</v>
      </c>
      <c r="C14" s="172">
        <v>7.2158854802624973E-3</v>
      </c>
      <c r="D14" s="171">
        <v>6.6049683570284807E-3</v>
      </c>
      <c r="E14" s="171">
        <v>6.3895563079220214E-3</v>
      </c>
      <c r="F14" s="171">
        <v>6.5341454802107912E-3</v>
      </c>
      <c r="G14" s="173">
        <v>6.6456167033395394E-3</v>
      </c>
      <c r="H14" s="171">
        <v>6.7589427573326146E-3</v>
      </c>
      <c r="I14" s="153"/>
      <c r="J14" s="171">
        <v>9.111258242750114E-3</v>
      </c>
      <c r="K14" s="172">
        <v>7.604670986868906E-3</v>
      </c>
      <c r="L14" s="171">
        <v>7.1883334575121218E-3</v>
      </c>
      <c r="M14" s="171">
        <v>6.9894167398998714E-3</v>
      </c>
      <c r="N14" s="171">
        <v>7.1709567153487178E-3</v>
      </c>
      <c r="O14" s="173">
        <v>7.3060357560880747E-3</v>
      </c>
      <c r="P14" s="171">
        <v>7.4027482239783044E-3</v>
      </c>
      <c r="Q14" s="153"/>
    </row>
    <row r="15" spans="1:17" ht="16" customHeight="1">
      <c r="A15" s="174" t="s">
        <v>147</v>
      </c>
      <c r="B15" s="171">
        <v>4.1678934399459348E-2</v>
      </c>
      <c r="C15" s="172">
        <v>4.7143582518713187E-2</v>
      </c>
      <c r="D15" s="171">
        <v>5.1978211899664915E-2</v>
      </c>
      <c r="E15" s="171">
        <v>5.2778257821462449E-2</v>
      </c>
      <c r="F15" s="171">
        <v>5.2289817686685718E-2</v>
      </c>
      <c r="G15" s="173">
        <v>5.177036673692989E-2</v>
      </c>
      <c r="H15" s="171">
        <v>5.1489278544532432E-2</v>
      </c>
      <c r="I15" s="153"/>
      <c r="J15" s="171">
        <v>4.9328112635036191E-2</v>
      </c>
      <c r="K15" s="172">
        <v>4.9683636911609701E-2</v>
      </c>
      <c r="L15" s="171">
        <v>5.6569040071542752E-2</v>
      </c>
      <c r="M15" s="171">
        <v>5.7733154063094753E-2</v>
      </c>
      <c r="N15" s="171">
        <v>5.7385930634743489E-2</v>
      </c>
      <c r="O15" s="173">
        <v>5.6915131788406063E-2</v>
      </c>
      <c r="P15" s="171">
        <v>5.6393755500584467E-2</v>
      </c>
      <c r="Q15" s="153"/>
    </row>
    <row r="16" spans="1:17" ht="16" customHeight="1">
      <c r="A16" s="174" t="s">
        <v>148</v>
      </c>
      <c r="B16" s="171">
        <v>9.8362264408341768E-2</v>
      </c>
      <c r="C16" s="172">
        <v>9.8695487683158431E-2</v>
      </c>
      <c r="D16" s="171">
        <v>8.8167548481670119E-2</v>
      </c>
      <c r="E16" s="171">
        <v>8.7678697121504626E-2</v>
      </c>
      <c r="F16" s="171">
        <v>8.6806037030738206E-2</v>
      </c>
      <c r="G16" s="173">
        <v>8.5827323835443822E-2</v>
      </c>
      <c r="H16" s="171">
        <v>8.6548619511751398E-2</v>
      </c>
      <c r="I16" s="153"/>
      <c r="J16" s="171">
        <v>0.11641432123165878</v>
      </c>
      <c r="K16" s="172">
        <v>0.10401311298134533</v>
      </c>
      <c r="L16" s="171">
        <v>9.5954697185368892E-2</v>
      </c>
      <c r="M16" s="171">
        <v>9.5910095139760065E-2</v>
      </c>
      <c r="N16" s="171">
        <v>9.5266065939857272E-2</v>
      </c>
      <c r="O16" s="173">
        <v>9.4356554821465308E-2</v>
      </c>
      <c r="P16" s="171">
        <v>9.4792582565270914E-2</v>
      </c>
      <c r="Q16" s="153"/>
    </row>
    <row r="17" spans="1:17" ht="16" customHeight="1">
      <c r="A17" s="174" t="s">
        <v>149</v>
      </c>
      <c r="B17" s="171">
        <v>0.21881244763271848</v>
      </c>
      <c r="C17" s="172">
        <v>0.21289801580343062</v>
      </c>
      <c r="D17" s="171">
        <v>0.22115841956674892</v>
      </c>
      <c r="E17" s="171">
        <v>0.21169166439787718</v>
      </c>
      <c r="F17" s="171">
        <v>0.20582357903432866</v>
      </c>
      <c r="G17" s="173">
        <v>0.20436658853132489</v>
      </c>
      <c r="H17" s="171">
        <v>0.20382677126776924</v>
      </c>
      <c r="I17" s="153"/>
      <c r="J17" s="171">
        <v>0.25897027403163908</v>
      </c>
      <c r="K17" s="172">
        <v>0.22436877197826738</v>
      </c>
      <c r="L17" s="171">
        <v>0.24069160983798935</v>
      </c>
      <c r="M17" s="171">
        <v>0.23156557224565358</v>
      </c>
      <c r="N17" s="171">
        <v>0.2258829376730854</v>
      </c>
      <c r="O17" s="173">
        <v>0.22467585324463338</v>
      </c>
      <c r="P17" s="171">
        <v>0.22324175883347511</v>
      </c>
      <c r="Q17" s="153"/>
    </row>
    <row r="18" spans="1:17" ht="16" customHeight="1">
      <c r="A18" s="174" t="s">
        <v>150</v>
      </c>
      <c r="B18" s="171">
        <v>0.20323393236014847</v>
      </c>
      <c r="C18" s="172">
        <v>0.20277613344694545</v>
      </c>
      <c r="D18" s="171">
        <v>0.20257933372716508</v>
      </c>
      <c r="E18" s="171">
        <v>0.20130952819461861</v>
      </c>
      <c r="F18" s="171">
        <v>0.20010514174226249</v>
      </c>
      <c r="G18" s="173">
        <v>0.19890846009919702</v>
      </c>
      <c r="H18" s="171">
        <v>0.19771868026494441</v>
      </c>
      <c r="I18" s="153"/>
      <c r="J18" s="171">
        <v>0.24053269238219235</v>
      </c>
      <c r="K18" s="172">
        <v>0.21370153158214306</v>
      </c>
      <c r="L18" s="171">
        <v>0.22047157892617517</v>
      </c>
      <c r="M18" s="171">
        <v>0.22020874665746573</v>
      </c>
      <c r="N18" s="171">
        <v>0.21960718724404543</v>
      </c>
      <c r="O18" s="173">
        <v>0.21867531435312493</v>
      </c>
      <c r="P18" s="171">
        <v>0.21655185755061471</v>
      </c>
      <c r="Q18" s="153"/>
    </row>
    <row r="19" spans="1:17" ht="16" customHeight="1">
      <c r="A19" s="174" t="s">
        <v>151</v>
      </c>
      <c r="B19" s="171">
        <v>1.1469969715663853E-2</v>
      </c>
      <c r="C19" s="172">
        <v>1.3878906163930492E-2</v>
      </c>
      <c r="D19" s="171">
        <v>1.0721653678154612E-2</v>
      </c>
      <c r="E19" s="171">
        <v>1.0276890506909364E-2</v>
      </c>
      <c r="F19" s="171">
        <v>1.001520052694501E-2</v>
      </c>
      <c r="G19" s="173">
        <v>9.7581534209131033E-3</v>
      </c>
      <c r="H19" s="171">
        <v>9.5376088063713668E-3</v>
      </c>
      <c r="I19" s="153"/>
      <c r="J19" s="171">
        <v>1.3575010162977198E-2</v>
      </c>
      <c r="K19" s="172">
        <v>1.4626689312491524E-2</v>
      </c>
      <c r="L19" s="171">
        <v>1.166861333597822E-2</v>
      </c>
      <c r="M19" s="171">
        <v>1.124169927950293E-2</v>
      </c>
      <c r="N19" s="171">
        <v>1.0991271879661833E-2</v>
      </c>
      <c r="O19" s="173">
        <v>1.0727885911740606E-2</v>
      </c>
      <c r="P19" s="171">
        <v>1.0446088861422642E-2</v>
      </c>
      <c r="Q19" s="153"/>
    </row>
    <row r="20" spans="1:17" ht="16" customHeight="1">
      <c r="A20" s="174" t="s">
        <v>152</v>
      </c>
      <c r="B20" s="171">
        <v>9.8516430387616982E-2</v>
      </c>
      <c r="C20" s="172">
        <v>9.3815751456413965E-2</v>
      </c>
      <c r="D20" s="171">
        <v>8.6737113006624983E-2</v>
      </c>
      <c r="E20" s="171">
        <v>8.5755617702238052E-2</v>
      </c>
      <c r="F20" s="171">
        <v>8.6032438611996095E-2</v>
      </c>
      <c r="G20" s="173">
        <v>8.6114760785493474E-2</v>
      </c>
      <c r="H20" s="171">
        <v>8.6734170731399524E-2</v>
      </c>
      <c r="I20" s="153"/>
      <c r="J20" s="171">
        <v>0.11659678071388291</v>
      </c>
      <c r="K20" s="172">
        <v>9.8870460896774426E-2</v>
      </c>
      <c r="L20" s="171">
        <v>9.4397922553263736E-2</v>
      </c>
      <c r="M20" s="171">
        <v>9.3806474350236105E-2</v>
      </c>
      <c r="N20" s="171">
        <v>9.4417073398650062E-2</v>
      </c>
      <c r="O20" s="173">
        <v>9.4672556289565085E-2</v>
      </c>
      <c r="P20" s="171">
        <v>9.4995807982473479E-2</v>
      </c>
      <c r="Q20" s="153"/>
    </row>
    <row r="21" spans="1:17" ht="16" customHeight="1">
      <c r="A21" s="174" t="s">
        <v>153</v>
      </c>
      <c r="B21" s="171">
        <v>9.5290262292335032E-2</v>
      </c>
      <c r="C21" s="172">
        <v>5.7257067496404232E-2</v>
      </c>
      <c r="D21" s="171">
        <v>4.3189306261259483E-2</v>
      </c>
      <c r="E21" s="171">
        <v>3.0554080236954051E-2</v>
      </c>
      <c r="F21" s="171">
        <v>2.0251737742747227E-2</v>
      </c>
      <c r="G21" s="173">
        <v>1.392517321855587E-2</v>
      </c>
      <c r="H21" s="171">
        <v>1.0256561455171341E-2</v>
      </c>
      <c r="I21" s="153"/>
      <c r="J21" s="171">
        <v>0.11277852610932919</v>
      </c>
      <c r="K21" s="172">
        <v>6.0342027485621952E-2</v>
      </c>
      <c r="L21" s="171">
        <v>4.7003879265247857E-2</v>
      </c>
      <c r="M21" s="171">
        <v>3.3422539780365718E-2</v>
      </c>
      <c r="N21" s="171">
        <v>2.2225451698873008E-2</v>
      </c>
      <c r="O21" s="173">
        <v>1.5309010131951217E-2</v>
      </c>
      <c r="P21" s="171">
        <v>1.1233523469927729E-2</v>
      </c>
      <c r="Q21" s="153"/>
    </row>
    <row r="22" spans="1:17" ht="16" customHeight="1">
      <c r="A22" s="174" t="s">
        <v>154</v>
      </c>
      <c r="B22" s="171">
        <v>0.84493267982558329</v>
      </c>
      <c r="C22" s="172">
        <v>0.94887543362786775</v>
      </c>
      <c r="D22" s="171">
        <v>0.91884557054403226</v>
      </c>
      <c r="E22" s="171">
        <v>0.91417589560034684</v>
      </c>
      <c r="F22" s="171">
        <v>0.91119577757666603</v>
      </c>
      <c r="G22" s="173">
        <v>0.90960637549601198</v>
      </c>
      <c r="H22" s="171">
        <v>0.91303155974421324</v>
      </c>
      <c r="I22" s="153"/>
      <c r="J22" s="171">
        <v>1</v>
      </c>
      <c r="K22" s="172">
        <v>1</v>
      </c>
      <c r="L22" s="171">
        <v>1</v>
      </c>
      <c r="M22" s="171">
        <v>1</v>
      </c>
      <c r="N22" s="171">
        <v>1</v>
      </c>
      <c r="O22" s="173">
        <v>1</v>
      </c>
      <c r="P22" s="171">
        <v>1</v>
      </c>
      <c r="Q22" s="153"/>
    </row>
    <row r="23" spans="1:17" ht="16" customHeight="1">
      <c r="A23" s="175" t="s">
        <v>155</v>
      </c>
      <c r="B23" s="176">
        <v>5.7157603744252654E-2</v>
      </c>
      <c r="C23" s="177">
        <v>5.7990832295939682E-2</v>
      </c>
      <c r="D23" s="176">
        <v>5.0073386123108764E-2</v>
      </c>
      <c r="E23" s="176">
        <v>4.9280239151755528E-2</v>
      </c>
      <c r="F23" s="176">
        <v>4.8154255558154904E-2</v>
      </c>
      <c r="G23" s="178">
        <v>4.6900366567706839E-2</v>
      </c>
      <c r="H23" s="176">
        <v>4.5570928583230953E-2</v>
      </c>
      <c r="I23" s="153"/>
      <c r="J23" s="176">
        <v>6.7647524008719262E-2</v>
      </c>
      <c r="K23" s="177">
        <v>6.1115326881444658E-2</v>
      </c>
      <c r="L23" s="176">
        <v>5.4495975959770036E-2</v>
      </c>
      <c r="M23" s="176">
        <v>5.3906736536071968E-2</v>
      </c>
      <c r="N23" s="176">
        <v>5.2847320787878987E-2</v>
      </c>
      <c r="O23" s="178">
        <v>5.1561167369931729E-2</v>
      </c>
      <c r="P23" s="176">
        <v>4.991166854735854E-2</v>
      </c>
      <c r="Q23" s="153"/>
    </row>
    <row r="24" spans="1:17" ht="16" customHeight="1">
      <c r="A24" s="153"/>
      <c r="B24" s="153"/>
      <c r="C24" s="153"/>
      <c r="D24" s="153"/>
      <c r="E24" s="153"/>
      <c r="F24" s="153"/>
      <c r="G24" s="153"/>
      <c r="H24" s="153"/>
      <c r="I24" s="153"/>
      <c r="J24" s="153"/>
      <c r="K24" s="153"/>
      <c r="L24" s="153"/>
      <c r="M24" s="153"/>
      <c r="N24" s="153"/>
      <c r="O24" s="153"/>
      <c r="P24" s="153"/>
      <c r="Q24" s="153"/>
    </row>
    <row r="25" spans="1:17">
      <c r="A25" s="153" t="s">
        <v>244</v>
      </c>
      <c r="B25" s="153"/>
      <c r="C25" s="153"/>
      <c r="D25" s="153"/>
      <c r="E25" s="153"/>
      <c r="F25" s="153"/>
      <c r="G25" s="153"/>
      <c r="H25" s="153"/>
      <c r="I25" s="153"/>
      <c r="J25" s="153"/>
      <c r="K25" s="153"/>
      <c r="L25" s="153"/>
      <c r="M25" s="153"/>
      <c r="N25" s="153"/>
      <c r="O25" s="153"/>
      <c r="P25" s="153"/>
      <c r="Q25" s="153"/>
    </row>
    <row r="26" spans="1:17">
      <c r="Q26" s="153"/>
    </row>
    <row r="27" spans="1:17">
      <c r="Q27" s="153"/>
    </row>
    <row r="28" spans="1:17">
      <c r="A28" s="153"/>
      <c r="B28" s="153"/>
      <c r="C28" s="153"/>
      <c r="D28" s="153"/>
      <c r="E28" s="153"/>
      <c r="F28" s="153"/>
      <c r="G28" s="153"/>
      <c r="H28" s="153"/>
      <c r="I28" s="153"/>
      <c r="J28" s="153"/>
      <c r="K28" s="153"/>
      <c r="L28" s="153"/>
      <c r="M28" s="153"/>
      <c r="N28" s="153"/>
      <c r="O28" s="153"/>
      <c r="P28" s="153"/>
      <c r="Q28" s="15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A11B-3432-EA4B-9A05-7D8FFDF75428}">
  <dimension ref="A1:E26"/>
  <sheetViews>
    <sheetView showGridLines="0" zoomScaleSheetLayoutView="100" workbookViewId="0"/>
  </sheetViews>
  <sheetFormatPr baseColWidth="10" defaultRowHeight="13"/>
  <cols>
    <col min="1" max="1" width="93.5" style="129" customWidth="1"/>
    <col min="2" max="16384" width="10.83203125" style="129"/>
  </cols>
  <sheetData>
    <row r="1" spans="1:5" ht="24" customHeight="1">
      <c r="A1" s="191" t="s">
        <v>197</v>
      </c>
      <c r="E1" s="130"/>
    </row>
    <row r="2" spans="1:5" ht="45">
      <c r="A2" s="196" t="s">
        <v>196</v>
      </c>
      <c r="E2" s="131"/>
    </row>
    <row r="3" spans="1:5" ht="60">
      <c r="A3" s="195" t="s">
        <v>195</v>
      </c>
      <c r="E3" s="131"/>
    </row>
    <row r="4" spans="1:5" ht="45">
      <c r="A4" s="195" t="s">
        <v>194</v>
      </c>
      <c r="E4" s="131"/>
    </row>
    <row r="5" spans="1:5" ht="20" customHeight="1">
      <c r="A5" s="132" t="s">
        <v>88</v>
      </c>
      <c r="E5" s="131"/>
    </row>
    <row r="6" spans="1:5" ht="16">
      <c r="A6" s="192" t="s">
        <v>240</v>
      </c>
      <c r="E6" s="131"/>
    </row>
    <row r="7" spans="1:5" ht="16">
      <c r="A7" s="194" t="s">
        <v>73</v>
      </c>
      <c r="E7" s="131"/>
    </row>
    <row r="8" spans="1:5" ht="16">
      <c r="A8" s="192" t="s">
        <v>241</v>
      </c>
      <c r="E8" s="131"/>
    </row>
    <row r="9" spans="1:5" ht="20" customHeight="1">
      <c r="A9" s="193" t="s">
        <v>89</v>
      </c>
      <c r="E9" s="131"/>
    </row>
    <row r="10" spans="1:5" ht="16">
      <c r="A10" s="192" t="s">
        <v>242</v>
      </c>
      <c r="E10" s="131"/>
    </row>
    <row r="11" spans="1:5" ht="16">
      <c r="A11" s="133"/>
      <c r="E11" s="131"/>
    </row>
    <row r="12" spans="1:5" s="189" customFormat="1" ht="30" customHeight="1">
      <c r="A12" s="191" t="s">
        <v>24</v>
      </c>
      <c r="E12" s="190"/>
    </row>
    <row r="13" spans="1:5" s="185" customFormat="1" ht="30">
      <c r="A13" s="187" t="s">
        <v>184</v>
      </c>
      <c r="E13" s="188"/>
    </row>
    <row r="14" spans="1:5" s="185" customFormat="1" ht="30">
      <c r="A14" s="187" t="s">
        <v>185</v>
      </c>
      <c r="E14" s="188"/>
    </row>
    <row r="15" spans="1:5" s="185" customFormat="1" ht="30">
      <c r="A15" s="187" t="s">
        <v>186</v>
      </c>
    </row>
    <row r="16" spans="1:5" s="185" customFormat="1" ht="30">
      <c r="A16" s="187" t="s">
        <v>193</v>
      </c>
    </row>
    <row r="17" spans="1:1" s="185" customFormat="1" ht="15">
      <c r="A17" s="187" t="s">
        <v>187</v>
      </c>
    </row>
    <row r="18" spans="1:1" s="185" customFormat="1" ht="30">
      <c r="A18" s="187" t="s">
        <v>188</v>
      </c>
    </row>
    <row r="19" spans="1:1" s="185" customFormat="1" ht="45">
      <c r="A19" s="187" t="s">
        <v>192</v>
      </c>
    </row>
    <row r="20" spans="1:1" s="185" customFormat="1" ht="60">
      <c r="A20" s="187" t="s">
        <v>189</v>
      </c>
    </row>
    <row r="21" spans="1:1" s="185" customFormat="1" ht="45">
      <c r="A21" s="187" t="s">
        <v>190</v>
      </c>
    </row>
    <row r="22" spans="1:1" s="185" customFormat="1" ht="14">
      <c r="A22" s="186" t="s">
        <v>243</v>
      </c>
    </row>
    <row r="23" spans="1:1" ht="26" customHeight="1"/>
    <row r="25" spans="1:1" ht="30" customHeight="1"/>
    <row r="26" spans="1:1" ht="26" customHeight="1"/>
  </sheetData>
  <hyperlinks>
    <hyperlink ref="A6" r:id="rId1" xr:uid="{B36428BA-BA7D-A14E-9E7A-1D0487405162}"/>
    <hyperlink ref="A10" r:id="rId2" xr:uid="{92232717-0C66-3346-89A3-F14F5239A136}"/>
    <hyperlink ref="A8" r:id="rId3" xr:uid="{DCA6FDF7-86BF-D144-8AD5-9304968EC064}"/>
  </hyperlinks>
  <pageMargins left="0.55118110236220474" right="0.55118110236220474" top="0.98425196850393704" bottom="0.98425196850393704" header="0.51181102362204722" footer="0.51181102362204722"/>
  <pageSetup scale="8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INDEX</vt:lpstr>
      <vt:lpstr>Market_Ref_Currency</vt:lpstr>
      <vt:lpstr>Graphs</vt:lpstr>
      <vt:lpstr>Generic Segmentation</vt:lpstr>
      <vt:lpstr>Market_constant_USD</vt:lpstr>
      <vt:lpstr>Market_current_USD</vt:lpstr>
      <vt:lpstr>Exchange_Rates</vt:lpstr>
      <vt:lpstr>About_PAC</vt:lpstr>
      <vt:lpstr>'Generic Segmentation'!_Toc465489066</vt:lpstr>
      <vt:lpstr>About_PAC!Print_Area</vt:lpstr>
      <vt:lpstr>'Generic Segmentation'!Print_Area</vt:lpstr>
      <vt:lpstr>Market_constant_USD!Print_Area</vt:lpstr>
      <vt:lpstr>Market_current_USD!Print_Area</vt:lpstr>
      <vt:lpstr>Market_Ref_Currency!Print_Area</vt:lpstr>
      <vt:lpstr>Market_constant_USD!Print_Titles</vt:lpstr>
      <vt:lpstr>Market_current_USD!Print_Titles</vt:lpstr>
      <vt:lpstr>Market_Ref_Currency!Print_Titles</vt:lpstr>
    </vt:vector>
  </TitlesOfParts>
  <Manager/>
  <Company>PAC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dc:creator>
  <cp:keywords/>
  <dc:description/>
  <cp:lastModifiedBy>Augustin Gosoniu</cp:lastModifiedBy>
  <cp:lastPrinted>2014-02-25T15:18:36Z</cp:lastPrinted>
  <dcterms:created xsi:type="dcterms:W3CDTF">2008-11-26T07:34:42Z</dcterms:created>
  <dcterms:modified xsi:type="dcterms:W3CDTF">2024-02-01T15:38:56Z</dcterms:modified>
  <cp:category/>
</cp:coreProperties>
</file>