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autoCompressPictures="0"/>
  <mc:AlternateContent xmlns:mc="http://schemas.openxmlformats.org/markup-compatibility/2006">
    <mc:Choice Requires="x15">
      <x15ac:absPath xmlns:x15ac="http://schemas.microsoft.com/office/spreadsheetml/2010/11/ac" url="/Users/augustingosoniu/Downloads/"/>
    </mc:Choice>
  </mc:AlternateContent>
  <xr:revisionPtr revIDLastSave="0" documentId="13_ncr:1_{1604232D-8A8E-934E-81B7-2BEEAB90954D}" xr6:coauthVersionLast="47" xr6:coauthVersionMax="47" xr10:uidLastSave="{00000000-0000-0000-0000-000000000000}"/>
  <bookViews>
    <workbookView xWindow="13480" yWindow="7880" windowWidth="37080" windowHeight="22540" tabRatio="865" xr2:uid="{00000000-000D-0000-FFFF-FFFF00000000}"/>
  </bookViews>
  <sheets>
    <sheet name="INDEX" sheetId="8361" r:id="rId1"/>
    <sheet name="Market_Ref_Currency" sheetId="8354" r:id="rId2"/>
    <sheet name="Graphs" sheetId="8357" r:id="rId3"/>
    <sheet name="Generic Segmentation" sheetId="8402" r:id="rId4"/>
    <sheet name="Market_constant_EUR" sheetId="8381" r:id="rId5"/>
    <sheet name="Market_constant_USD" sheetId="8380" r:id="rId6"/>
    <sheet name="Market_current_EUR" sheetId="8391" r:id="rId7"/>
    <sheet name="Market_current_USD" sheetId="8390" r:id="rId8"/>
    <sheet name="Exchange_Rates" sheetId="8397" r:id="rId9"/>
    <sheet name="About_PAC" sheetId="8401" r:id="rId10"/>
  </sheets>
  <definedNames>
    <definedName name="_Toc465489066" localSheetId="3">'Generic Segmentation'!$A$64</definedName>
    <definedName name="_xlnm.Print_Area" localSheetId="9">About_PAC!$A$1:$A$28</definedName>
    <definedName name="_xlnm.Print_Area" localSheetId="3">'Generic Segmentation'!$A$1:$G$134</definedName>
    <definedName name="_xlnm.Print_Area" localSheetId="4">Market_constant_EUR!$A$6:$S$72</definedName>
    <definedName name="_xlnm.Print_Area" localSheetId="5">Market_constant_USD!$A$6:$S$72</definedName>
    <definedName name="_xlnm.Print_Area" localSheetId="6">Market_current_EUR!$A$6:$S$72</definedName>
    <definedName name="_xlnm.Print_Area" localSheetId="7">Market_current_USD!$A$6:$S$72</definedName>
    <definedName name="_xlnm.Print_Area" localSheetId="1">Market_Ref_Currency!$A$6:$S$72</definedName>
    <definedName name="_xlnm.Print_Titles" localSheetId="4">Market_constant_EUR!$1:$3</definedName>
    <definedName name="_xlnm.Print_Titles" localSheetId="5">Market_constant_USD!$1:$3</definedName>
    <definedName name="_xlnm.Print_Titles" localSheetId="6">Market_current_EUR!$1:$3</definedName>
    <definedName name="_xlnm.Print_Titles" localSheetId="7">Market_current_USD!$1:$3</definedName>
    <definedName name="_xlnm.Print_Titles" localSheetId="1">Market_Ref_Currency!$1:$3</definedName>
    <definedName name="reference_year" localSheetId="9">#REF!</definedName>
    <definedName name="reference_year" localSheetId="8">#REF!</definedName>
    <definedName name="reference_year" localSheetId="3">#REF!</definedName>
    <definedName name="reference_year" localSheetId="6">#REF!</definedName>
    <definedName name="reference_year" localSheetId="7">#REF!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<sst xmlns="http://schemas.openxmlformats.org/spreadsheetml/2006/main" count="1058" uniqueCount="318">
  <si>
    <t xml:space="preserve">Banking </t>
  </si>
  <si>
    <t>Public Sector</t>
  </si>
  <si>
    <t>Telecommunications</t>
  </si>
  <si>
    <t>Services</t>
  </si>
  <si>
    <r>
      <t>Consumers</t>
    </r>
    <r>
      <rPr>
        <sz val="11"/>
        <rFont val="Arial"/>
        <family val="2"/>
      </rPr>
      <t xml:space="preserve"> </t>
    </r>
  </si>
  <si>
    <t>- Business Process Outsourcing (BPO) – takeover of responsibility for an entire business process (or parts of it), also including specialized administrators besides the related infrastructure and application management</t>
  </si>
  <si>
    <t>Products &amp; Services</t>
  </si>
  <si>
    <t>Year of Figures</t>
  </si>
  <si>
    <t>Shares of Segments</t>
  </si>
  <si>
    <t>Vertical</t>
  </si>
  <si>
    <t>Total SITS Market</t>
  </si>
  <si>
    <t>Infrastructure Software &amp; Platforms</t>
  </si>
  <si>
    <t>BPO</t>
  </si>
  <si>
    <t>Application-Related Services</t>
    <phoneticPr fontId="13"/>
  </si>
  <si>
    <t>Total SITS</t>
    <phoneticPr fontId="13"/>
  </si>
  <si>
    <t>Infrastructure-Related Services</t>
    <phoneticPr fontId="13"/>
  </si>
  <si>
    <t>Total IT Services</t>
    <phoneticPr fontId="13"/>
  </si>
  <si>
    <t>Type of information delivered</t>
  </si>
  <si>
    <t>Retail Banking</t>
  </si>
  <si>
    <t>Wholesale/Corporate Banking</t>
  </si>
  <si>
    <t>Insurance</t>
  </si>
  <si>
    <t>Total Software Products</t>
  </si>
  <si>
    <t>Hardware Market</t>
  </si>
  <si>
    <t>Investment Banking</t>
  </si>
  <si>
    <t>Private Banking</t>
  </si>
  <si>
    <t>Total IT Market</t>
  </si>
  <si>
    <t>Market Structure</t>
  </si>
  <si>
    <t>Retail &amp; Wholesale</t>
  </si>
  <si>
    <t>Copyright &amp; Legal Disclaimer</t>
  </si>
  <si>
    <t>Manufacturing</t>
  </si>
  <si>
    <t>Transport</t>
  </si>
  <si>
    <t>Miscellaneous</t>
  </si>
  <si>
    <t>Publication Date</t>
  </si>
  <si>
    <t>ALL</t>
  </si>
  <si>
    <t>Country/Region</t>
  </si>
  <si>
    <t>Utilities</t>
  </si>
  <si>
    <t>Personnel</t>
  </si>
  <si>
    <t>TOTAL</t>
  </si>
  <si>
    <t>Telecom</t>
    <phoneticPr fontId="17"/>
  </si>
  <si>
    <t>Graphs</t>
  </si>
  <si>
    <t>Currency</t>
  </si>
  <si>
    <t>Services &amp; Consumers</t>
  </si>
  <si>
    <t>For any questions concerning this report, please contact</t>
  </si>
  <si>
    <t>in %</t>
  </si>
  <si>
    <t>LIST OF CHARTS AND TABLES</t>
  </si>
  <si>
    <t>EUR</t>
  </si>
  <si>
    <t>GBP</t>
  </si>
  <si>
    <t>USD</t>
  </si>
  <si>
    <t>UK</t>
  </si>
  <si>
    <t>Total IT Expenditure</t>
  </si>
  <si>
    <t>Total IT Services</t>
  </si>
  <si>
    <t>Contact Person</t>
  </si>
  <si>
    <t>Banking</t>
  </si>
  <si>
    <t>SITSI I Market Analysis I Market Figures</t>
  </si>
  <si>
    <t>For downloading the complete description of our segmentation, please go to:</t>
  </si>
  <si>
    <t>Infrastructure Support Services</t>
  </si>
  <si>
    <t>Infrastructure-related Project Services</t>
  </si>
  <si>
    <t>Application-related Project Services</t>
  </si>
  <si>
    <t>Application Management</t>
  </si>
  <si>
    <t>Application Software Products</t>
  </si>
  <si>
    <t>Infrastructure-Related Services</t>
  </si>
  <si>
    <t>Application-Related Services</t>
  </si>
  <si>
    <t>Total SITS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</si>
  <si>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</si>
  <si>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</si>
  <si>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</si>
  <si>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</si>
  <si>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</si>
  <si>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</si>
  <si>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</si>
  <si>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</si>
  <si>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</si>
  <si>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</si>
  <si>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</si>
  <si>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</si>
  <si>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Infrastructure Outsourcing Services</t>
  </si>
  <si>
    <t>Software as a Service (SaaS)</t>
  </si>
  <si>
    <t>*comprising Infrastructure-related Services, Applications-related Services, BPO</t>
  </si>
  <si>
    <t>Market Volumes by Vertical Sub-Sectors</t>
  </si>
  <si>
    <t>Growth Rates by Vertical Sub-Sectors</t>
  </si>
  <si>
    <t>by Vertical Sub-Sectors</t>
  </si>
  <si>
    <t>22/23</t>
  </si>
  <si>
    <t>23/24</t>
  </si>
  <si>
    <t>24/25</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</si>
  <si>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</si>
  <si>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</si>
  <si>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</si>
  <si>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Important note: teknowlogy only considers processes that are to a significant degree supported by IT (e.g. accounting, human resources, logistics, billing, card processing, etc.).</t>
  </si>
  <si>
    <t>Important note: teknowlogy does not include games (consoles and software) in its market analysis.</t>
  </si>
  <si>
    <t>For more information, please visit:</t>
  </si>
  <si>
    <t xml:space="preserve">Follow us on LinkedIn: </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</si>
  <si>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</si>
  <si>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</si>
  <si>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</si>
  <si>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</si>
  <si>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</si>
  <si>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</si>
  <si>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</si>
  <si>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</si>
  <si>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</si>
  <si>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</si>
  <si>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</si>
  <si>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</si>
  <si>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</si>
  <si>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</si>
  <si>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</si>
  <si>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</si>
  <si>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</si>
  <si>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</si>
  <si>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</si>
  <si>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</si>
  <si>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</si>
  <si>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</si>
  <si>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</si>
  <si>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</si>
  <si>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</si>
  <si>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</si>
  <si>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</si>
  <si>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</si>
  <si>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</si>
  <si>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</si>
  <si>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</si>
  <si>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</si>
  <si>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</si>
  <si>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</si>
  <si>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</si>
  <si>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</si>
  <si>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</si>
  <si>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</si>
  <si>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</si>
  <si>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</si>
  <si>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</si>
  <si>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</si>
  <si>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</si>
  <si>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</si>
  <si>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</si>
  <si>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</si>
  <si>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</si>
  <si>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</si>
  <si>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</si>
  <si>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</si>
  <si>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</si>
  <si>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</si>
  <si>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</si>
  <si>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</si>
  <si>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</si>
  <si>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</si>
  <si>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</si>
  <si>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</si>
  <si>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</si>
  <si>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</si>
  <si>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</si>
  <si>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</si>
  <si>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</si>
  <si>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</si>
  <si>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</si>
  <si>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</si>
  <si>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b/>
        <sz val="22"/>
        <color theme="4"/>
        <rFont val="Avenir Black"/>
        <family val="2"/>
      </rPr>
      <t>VERTICAL</t>
    </r>
    <r>
      <rPr>
        <b/>
        <sz val="18"/>
        <color theme="4"/>
        <rFont val="Avenir Black"/>
        <family val="2"/>
      </rPr>
      <t xml:space="preserve"> 
View</t>
    </r>
  </si>
  <si>
    <r>
      <rPr>
        <b/>
        <sz val="22"/>
        <color theme="4"/>
        <rFont val="Avenir Black"/>
        <family val="2"/>
      </rPr>
      <t>HORIZONTAL</t>
    </r>
    <r>
      <rPr>
        <b/>
        <sz val="18"/>
        <color theme="4"/>
        <rFont val="Avenir Black"/>
        <family val="2"/>
      </rPr>
      <t xml:space="preserve"> 
View</t>
    </r>
  </si>
  <si>
    <t>Public IaaS/ PaaS</t>
  </si>
  <si>
    <t>Total Software &amp; Cloud Platforms</t>
  </si>
  <si>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</si>
  <si>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</si>
  <si>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</si>
  <si>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</si>
  <si>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</si>
  <si>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</si>
  <si>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</si>
  <si>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</si>
  <si>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</si>
  <si>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</si>
  <si>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</si>
  <si>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</si>
  <si>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</si>
  <si>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r>
      <rPr>
        <sz val="11"/>
        <rFont val="Wingdings"/>
        <charset val="2"/>
      </rPr>
      <t xml:space="preserve"> </t>
    </r>
    <r>
      <rPr>
        <sz val="11"/>
        <rFont val="Arial"/>
        <family val="2"/>
      </rPr>
      <t>It includes N3SM &amp; Middleware (see above) software sold "as a service"</t>
    </r>
  </si>
  <si>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</si>
  <si>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</si>
  <si>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</si>
  <si>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</si>
  <si>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25/26</t>
  </si>
  <si>
    <t>26/27</t>
  </si>
  <si>
    <t>27/28</t>
  </si>
  <si>
    <t>CAGR 24/28</t>
  </si>
  <si>
    <t>Application Software &amp; Cloud Platforms*</t>
  </si>
  <si>
    <t>*comprising Infrastructure Software &amp; Platforms, Application Software, SaaS &amp; Public IaaS/ PaaS</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</si>
  <si>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</si>
  <si>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</si>
  <si>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</si>
  <si>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</si>
  <si>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</si>
  <si>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</si>
  <si>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</si>
  <si>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Segmentation</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</si>
  <si>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</si>
  <si>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</si>
  <si>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</si>
  <si>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</si>
  <si>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</si>
  <si>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</si>
  <si>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4. MISCELLANEOUS</t>
  </si>
  <si>
    <t>3. PERSONNEL</t>
  </si>
  <si>
    <t>2.2. HARDWARE</t>
  </si>
  <si>
    <t>2.1.4. Public IaaS/PaaS</t>
  </si>
  <si>
    <t>2.1.3.4. Industry-specific applications</t>
  </si>
  <si>
    <t>2.1.3.3. Horizontal Business Applications (incl. BI)</t>
  </si>
  <si>
    <t>2.1.3.2. Office, Content and Collaboration</t>
  </si>
  <si>
    <t>2.1.3.1. N3SM &amp; Middleware</t>
  </si>
  <si>
    <t>2.1.3. Software as a Service (SaaS)</t>
  </si>
  <si>
    <t>2.1.2.4. Technical Applications</t>
  </si>
  <si>
    <t>2.1.2.3. Vertical Business Applications</t>
  </si>
  <si>
    <t>2.1.2.2. Horizontal Business Applications (incl. BI)</t>
  </si>
  <si>
    <t>2.1.2.1. Office, Content and Collaboration</t>
  </si>
  <si>
    <t>2.1.2. Application Software Products</t>
  </si>
  <si>
    <t>2.1.1.3. Middleware</t>
  </si>
  <si>
    <t>2.1.1.2. N3SM (Network, System, Storage and Security Management)</t>
  </si>
  <si>
    <t>2.1.1.1. Operating Systems</t>
  </si>
  <si>
    <t>2.1.1. Infrastructure Software &amp; Platforms</t>
  </si>
  <si>
    <t>2.1. Software &amp; Cloud Platforms</t>
  </si>
  <si>
    <t>2. HARDWARE, SOFTWARE &amp; CLOUD PLATFORMS</t>
  </si>
  <si>
    <t>1.3. BPO</t>
  </si>
  <si>
    <t>1.2.2. Application Management</t>
  </si>
  <si>
    <t>1.2.1.3. Application-related IT Training</t>
  </si>
  <si>
    <t>1.2.1.2. Application-related SI</t>
  </si>
  <si>
    <t>1.2.1.1. Process &amp; Application-related Consulting</t>
  </si>
  <si>
    <t>1.2.1. Application-related Project Services</t>
  </si>
  <si>
    <t>1.2. Application-related Services</t>
  </si>
  <si>
    <t>1.1.3.3. Managed Data Center Services</t>
  </si>
  <si>
    <t xml:space="preserve">1.1.3.2. Data Center Outsourcing &amp; Hosting </t>
  </si>
  <si>
    <t>1.1.3.1. End User Devices Outsourcing</t>
  </si>
  <si>
    <t>1.1.3. Infrastructure Outsourcing Services</t>
  </si>
  <si>
    <t>1.1.2.3. Infrastructure-related IT Training</t>
  </si>
  <si>
    <t>1.1.2.2. Infrastructure-related SI</t>
  </si>
  <si>
    <t>1.1.2.1. Infrastructure-related Consulting</t>
  </si>
  <si>
    <t>1.1.2. Infrastructure-related Project Services</t>
  </si>
  <si>
    <t>1.1.1.2. Field Services and Services Desk</t>
  </si>
  <si>
    <t>1.1.1.1. Hardware Maintenance</t>
  </si>
  <si>
    <t>1.1.1. Infrastructure Support Services</t>
  </si>
  <si>
    <t>1.1. Infrastructure-related Services</t>
  </si>
  <si>
    <t>1. IT SERVICES</t>
  </si>
  <si>
    <t>source: IMF October 2023</t>
  </si>
  <si>
    <t>https://sitsi.pacanalyst.com/</t>
  </si>
  <si>
    <t>https://twitter.com/PAC_Analyst</t>
  </si>
  <si>
    <t>https://www.linkedin.com/company/pierreaudoinconsultants</t>
  </si>
  <si>
    <t>Copyright PAC 2023. All rights reserved.</t>
  </si>
  <si>
    <t>https://sitsi.pacanalyst.com/about-sitsi/</t>
  </si>
  <si>
    <t>Please note that all figures in this file are DUMMY figures!!!</t>
    <phoneticPr fontId="28"/>
  </si>
  <si>
    <t>Vertical Sectors I UK I 2024</t>
  </si>
  <si>
    <t>Banking Sector in UK - IT Market
Market Volumes, current prices / current exchange rates</t>
  </si>
  <si>
    <t>Banking Sector in UK - IT Market
Annual Growth Rates, current prices / current exchange rates</t>
  </si>
  <si>
    <t>in million USD</t>
  </si>
  <si>
    <t>Current exchange rates: 1 GBP = … USD</t>
  </si>
  <si>
    <t>© PAC February 2024</t>
  </si>
  <si>
    <t>Banking Sector in UK - IT Expenditure by Category
current prices / current exchange rates</t>
  </si>
  <si>
    <t>Banking Sector in UK - IT Expenditure by Category
Annual Growth Rates, current prices / current exchange rates</t>
  </si>
  <si>
    <t>Banking Sector in UK - IT Services* Market 
by Vertical Sub-Segment - Market Volumes, current prices / current exchange rates</t>
  </si>
  <si>
    <t>Banking Sector in UK - IT Services* Market 
by Vertical Sub-Segment - Annual Growth Rates, current prices / current exchange rates</t>
  </si>
  <si>
    <t>Banking Sector in UK - Software &amp; Cloud Platforms* Market 
by Vertical Sub-Segment - Market Volumes, current prices / current exchange rates</t>
  </si>
  <si>
    <t>Banking Sector in UK - Software &amp; Cloud Platforms Market 
by Vertical Sub-Segment - Annual Growth Rates, current prices / current exchange rates</t>
  </si>
  <si>
    <t>Banking Sector in UK - 
IT Expenditure by Vertical Sub-Segment, current prices / current exchange rates</t>
  </si>
  <si>
    <t>Banking Sector in UK - IT Expenditure 
by Vertical Sub-Segment - Annual Growth Rates, current prices / current exchange rates</t>
  </si>
  <si>
    <t>in million EUR</t>
  </si>
  <si>
    <t>Current exchange rates: 1 GBP = … EUR</t>
  </si>
  <si>
    <t>Banking Sector in UK - Software &amp; Cloud Platforms Market 
by Vertical Sub-Segment - Market Volumes, current prices / current exchange rates</t>
  </si>
  <si>
    <t>Banking Sector in UK - IT Market
Market Volumes, current prices / constant exchange rates</t>
  </si>
  <si>
    <t>Banking Sector in UK - IT Market
Annual Growth Rates, current prices / constant exchange rates</t>
  </si>
  <si>
    <t>Constant Exchange Rate: 1 GBP =</t>
  </si>
  <si>
    <t>Banking Sector in UK - IT Expenditure by Category
current prices / constant exchange rates</t>
  </si>
  <si>
    <t>Banking Sector in UK - IT Expenditure by Category
Annual Growth Rates, current prices / constant exchange rates</t>
  </si>
  <si>
    <t>Banking Sector in UK - IT Services* Market 
by Vertical Sub-Segment - Market Volumes, current prices / constant exchange rates</t>
  </si>
  <si>
    <t>Banking Sector in UK - IT Services* Market 
by Vertical Sub-Segment - Annual Growth Rates, current prices / constant exchange rates</t>
  </si>
  <si>
    <t>Banking Sector in UK - Software &amp; Cloud Platforms* Market 
by Vertical Sub-Segment - Market Volumes, current prices / constant exchange rates</t>
  </si>
  <si>
    <t>Banking Sector in UK - Software &amp; Cloud Platforms Market 
by Vertical Sub-Segment - Annual Growth Rates, current prices / constant exchange rates</t>
  </si>
  <si>
    <t>Banking Sector in UK - 
IT Expenditure by Vertical Sub-Segment, current prices / constant exchange rates</t>
  </si>
  <si>
    <t>Banking Sector in UK - IT Expenditure 
by Vertical Sub-Segment - Annual Growth Rates, current prices / constant exchange rates</t>
  </si>
  <si>
    <t>Fig. 7. UK - IT Services Market in the Banking Sector 2022 - 2028:</t>
  </si>
  <si>
    <t>Fig. 8. UK - IT Services Market in the Banking Sector 2022 - 2028:</t>
  </si>
  <si>
    <t>Total IT Expenditure in UK by Verticals</t>
  </si>
  <si>
    <t>Fig. 11. UK - IT Market in the Banking Sector 2024 and 2028:</t>
  </si>
  <si>
    <t>Fig. 12. UK - Share of the Banking Sector</t>
  </si>
  <si>
    <t>in Total IT Expenditure 2024</t>
  </si>
  <si>
    <t>Fig. 13. UK - Software &amp; Cloud Platforms Market in the Banking Sector:</t>
  </si>
  <si>
    <t>Fig. 14. UK - IT Services Market in the Banking Sector:</t>
  </si>
  <si>
    <t>Market Volumes 2024 and 2028 (in m GBP) and Compound Annual Growth Rates</t>
  </si>
  <si>
    <t>Fig. 15. UK - IT Expenditure in the Banking Sector:</t>
  </si>
  <si>
    <t>Volumes 2024 and 2028 (in m GBP) and Compound Annual Growth Rates</t>
  </si>
  <si>
    <t>Banking Sector in UK - IT Market
Market Volumes, current prices</t>
  </si>
  <si>
    <t>Banking Sector in UK - IT Market
Annual Growth Rates, current prices</t>
  </si>
  <si>
    <t>in million GBP</t>
  </si>
  <si>
    <t>Fig. 1. UK - IT Market in the Banking Sector 2022 - 2028: Market Volumes by Segment</t>
  </si>
  <si>
    <t>Fig. 2. UK - IT Market in the Banking Sector 2022 - 2028: Growth Rates by Segment</t>
  </si>
  <si>
    <t>Banking Sector in UK - IT Expenditure by Category
current prices</t>
  </si>
  <si>
    <t>Banking Sector in UK - IT Expenditure by Category
Annual Growth Rates, current prices</t>
  </si>
  <si>
    <t>Fig. 3. UK - IT Expenditure in the Banking Sector 2022 - 2028 by Category</t>
  </si>
  <si>
    <t>Fig. 4. UK - IT Expenditure in the Banking Sector 2022 - 2028: Growth Rates by Category</t>
  </si>
  <si>
    <t>Banking Sector in UK - IT Services* Market 
by Vertical Sub-Segment - Market Volumes, current prices</t>
  </si>
  <si>
    <t>Banking Sector in UK - IT Services* Market 
by Vertical Sub-Segment - Annual Growth Rates, current prices</t>
  </si>
  <si>
    <t>Fig. 5. UK - IT Services Market in the Banking Sector 2022 - 2028:</t>
  </si>
  <si>
    <t>Fig. 6. UK - IT Services Market in the Banking Sector 2022 - 2028:</t>
  </si>
  <si>
    <t>Banking Sector in UK - Software &amp; Cloud Platforms* Market 
by Vertical Sub-Segment - Market Volumes, current prices</t>
  </si>
  <si>
    <t>Banking Sector in UK - Software &amp; Cloud Platforms Market 
by Vertical Sub-Segment - Annual Growth Rates, current prices</t>
  </si>
  <si>
    <t>Fig. 7. UK - Software &amp; Cloud Platforms Market in the Banking Sector 2022 - 2028:</t>
  </si>
  <si>
    <t>Fig. 8. UK - Software &amp; Cloud Platforms Market in the Banking Sector 2022 - 2028:</t>
  </si>
  <si>
    <t>Banking Sector in UK - 
IT Expenditure by Vertical Sub-Segment, current prices</t>
  </si>
  <si>
    <t>Banking Sector in UK - IT Expenditure 
by Vertical Sub-Segment - Annual Growth Rates, current prices</t>
  </si>
  <si>
    <t>Fig. 9. UK - IT Expenditure in the Banking Sector 2022 - 2028:</t>
  </si>
  <si>
    <t>Fig. 10. UK - IT Expenditure in the Banking Sector 2022 - 2028:</t>
  </si>
  <si>
    <t>Market Figures - Banking Sector</t>
  </si>
  <si>
    <t>Banking Sector</t>
  </si>
  <si>
    <t>2022 to 2028</t>
  </si>
  <si>
    <t>Fig. 5. UK - IT Services Market in the Banking Sector 2022 - 2028: Market Volumes by Vertical Sub-Sectors</t>
  </si>
  <si>
    <t>Fig. 6. UK - IT Services Market in the Banking Sector 2022 - 2028: Growth Rates by Vertical Sub-Sectors</t>
  </si>
  <si>
    <t>Fig. 7. UK - Software &amp; Cloud Platforms Market in the Banking Sector 2022 - 2028: Market Volumes by Vertical Sub-Sectors</t>
  </si>
  <si>
    <t>Fig. 8. UK - Software &amp; Cloud Platforms Market in the Banking Sector 2022 - 2028: Growth Rates by Vertical Sub-Sectors</t>
  </si>
  <si>
    <t>Fig. 9. UK - IT Expenditure in the Banking Sector 2022 - 2028: by Vertical Sub-Sectors</t>
  </si>
  <si>
    <t>Fig. 10. UK - IT Expenditure in the Banking Sector 2022 - 2028: Growth Rates by Vertical Sub-Sectors</t>
  </si>
  <si>
    <t>Fig. 11. UK - IT Market in the Banking Sector 2024 and 2028: Shares of Segments</t>
  </si>
  <si>
    <t>Fig. 12. UK - Share of the Banking Sector in Total IT Expenditure 2024</t>
  </si>
  <si>
    <t xml:space="preserve">Nick Mayes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</si>
</sst>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mmmm\ d\,\ yyyy"/>
    <numFmt numFmtId="166" formatCode="0.00000"/>
    <numFmt numFmtId="167" formatCode="#,##0.00000"/>
    <numFmt numFmtId="169" formatCode="0.00000\ &quot;USD&quot;"/>
    <numFmt numFmtId="170" formatCode="0.00000\ &quot;EUR&quot;"/>
  </numFmts>
  <fonts count="86">
    <font>
      <sz val="10"/>
      <name val="Helvetica"/>
    </font>
    <font>
      <sz val="10"/>
      <color theme="1"/>
      <name val="Arial"/>
      <family val="2"/>
    </font>
    <font>
      <sz val="10"/>
      <name val="Arial"/>
      <family val="2"/>
    </font>
    <font>
      <b/>
      <sz val="10"/>
      <name val="Arial"/>
      <family val="2"/>
    </font>
    <font>
      <sz val="10"/>
      <name val="Arial"/>
      <family val="2"/>
    </font>
    <font>
      <b/>
      <sz val="10"/>
      <name val="Arial"/>
      <family val="2"/>
    </font>
    <font>
      <i/>
      <sz val="10"/>
      <name val="Arial"/>
      <family val="2"/>
    </font>
    <font>
      <sz val="10"/>
      <name val="Arial"/>
      <family val="2"/>
    </font>
    <font>
      <sz val="10"/>
      <name val="Helvetica"/>
      <family val="2"/>
    </font>
    <font>
      <u/>
      <sz val="10"/>
      <color indexed="12"/>
      <name val="Helvetica"/>
      <family val="2"/>
    </font>
    <font>
      <u/>
      <sz val="10"/>
      <color indexed="61"/>
      <name val="Helvetica"/>
      <family val="2"/>
    </font>
    <font>
      <sz val="10"/>
      <name val="Arial"/>
      <family val="2"/>
    </font>
    <font>
      <sz val="9"/>
      <name val="Helvetica"/>
      <family val="2"/>
    </font>
    <font>
      <sz val="8"/>
      <name val="Helvetica"/>
      <family val="2"/>
    </font>
    <font>
      <u/>
      <sz val="9"/>
      <color indexed="12"/>
      <name val="Helvetica"/>
      <family val="2"/>
    </font>
    <font>
      <sz val="8"/>
      <name val="Helvetica CE"/>
    </font>
    <font>
      <sz val="10"/>
      <name val="Geneva"/>
      <family val="2"/>
    </font>
    <font>
      <sz val="8"/>
      <name val="Geneva"/>
      <family val="2"/>
    </font>
    <font>
      <b/>
      <sz val="12"/>
      <name val="Arial"/>
      <family val="2"/>
    </font>
    <font>
      <sz val="12"/>
      <name val="Arial"/>
      <family val="2"/>
    </font>
    <font>
      <b/>
      <sz val="14"/>
      <name val="Arial"/>
      <family val="2"/>
    </font>
    <font>
      <sz val="16"/>
      <color indexed="55"/>
      <name val="Arial"/>
      <family val="2"/>
    </font>
    <font>
      <b/>
      <sz val="11"/>
      <name val="Arial"/>
      <family val="2"/>
    </font>
    <font>
      <sz val="11"/>
      <name val="Arial"/>
      <family val="2"/>
    </font>
    <font>
      <sz val="9"/>
      <name val="Arial"/>
      <family val="2"/>
    </font>
    <font>
      <i/>
      <sz val="9"/>
      <name val="Arial"/>
      <family val="2"/>
    </font>
    <font>
      <u/>
      <sz val="9"/>
      <color indexed="12"/>
      <name val="Arial"/>
      <family val="2"/>
    </font>
    <font>
      <b/>
      <sz val="9"/>
      <name val="Arial"/>
      <family val="2"/>
    </font>
    <font>
      <b/>
      <sz val="12"/>
      <color indexed="8"/>
      <name val="Arial"/>
      <family val="2"/>
    </font>
    <font>
      <sz val="8"/>
      <name val="Arial"/>
      <family val="2"/>
    </font>
    <font>
      <i/>
      <sz val="11"/>
      <name val="Arial"/>
      <family val="2"/>
    </font>
    <font>
      <sz val="11"/>
      <name val="Wingdings"/>
      <charset val="2"/>
    </font>
    <font>
      <u/>
      <sz val="10"/>
      <color theme="11"/>
      <name val="Helvetica"/>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i/>
      <sz val="9"/>
      <color theme="0"/>
      <name val="Arial"/>
      <family val="2"/>
    </font>
    <font>
      <b/>
      <sz val="9"/>
      <color theme="0"/>
      <name val="Arial"/>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b/>
      <sz val="20"/>
      <color theme="1"/>
      <name val="Arial"/>
      <family val="2"/>
    </font>
    <font>
      <sz val="14"/>
      <color theme="1"/>
      <name val="Arial"/>
      <family val="2"/>
    </font>
    <font>
      <u/>
      <sz val="10"/>
      <color theme="3"/>
      <name val="Arial"/>
      <family val="2"/>
    </font>
    <font>
      <b/>
      <sz val="12"/>
      <color indexed="10"/>
      <name val="Arial"/>
      <family val="2"/>
      <scheme val="minor"/>
    </font>
    <font>
      <sz val="12"/>
      <name val="Arial"/>
      <family val="2"/>
      <scheme val="minor"/>
    </font>
    <font>
      <b/>
      <sz val="12"/>
      <name val="Arial"/>
      <family val="2"/>
      <scheme val="minor"/>
    </font>
    <font>
      <sz val="12"/>
      <color theme="3"/>
      <name val="Arial"/>
      <family val="2"/>
      <scheme val="minor"/>
    </font>
    <font>
      <b/>
      <sz val="14"/>
      <color theme="4"/>
      <name val="Avenir Black"/>
      <family val="2"/>
    </font>
    <font>
      <sz val="10"/>
      <color theme="4"/>
      <name val="Arial"/>
      <family val="2"/>
      <scheme val="minor"/>
    </font>
    <font>
      <sz val="11"/>
      <name val="Arial"/>
      <family val="2"/>
      <charset val="2"/>
    </font>
    <font>
      <sz val="16"/>
      <name val="Arial"/>
      <family val="2"/>
    </font>
    <font>
      <b/>
      <sz val="18"/>
      <color theme="4"/>
      <name val="Avenir Black"/>
      <family val="2"/>
    </font>
    <font>
      <b/>
      <sz val="22"/>
      <color theme="4"/>
      <name val="Avenir Black"/>
      <family val="2"/>
    </font>
    <font>
      <b/>
      <sz val="14"/>
      <color rgb="FFFF0000"/>
      <name val="Arial"/>
      <family val="2"/>
    </font>
    <font>
      <sz val="12"/>
      <color rgb="FF000000"/>
      <name val="Arial"/>
      <family val="2"/>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b/>
      <sz val="20"/>
      <color indexed="10"/>
      <name val="Arial"/>
      <family val="2"/>
    </font>
    <font>
      <b/>
      <sz val="10"/>
      <color theme="0"/>
      <name val="Arial"/>
      <family val="2"/>
      <scheme val="minor"/>
    </font>
    <font>
      <sz val="10"/>
      <color theme="0"/>
      <name val="Arial"/>
      <family val="2"/>
      <scheme val="minor"/>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3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10" fillId="0" borderId="0" applyNumberFormat="0" applyFill="0" applyBorder="0" applyAlignment="0" applyProtection="0">
      <alignment vertical="top"/>
      <protection locked="0"/>
    </xf>
    <xf numFmtId="0" fontId="65" fillId="0" borderId="0" applyNumberFormat="0" applyFont="0" applyFill="0" applyBorder="0" applyAlignment="0" applyProtection="0">
      <alignment vertical="top"/>
      <protection locked="0"/>
    </xf>
    <xf numFmtId="0" fontId="8" fillId="0" borderId="0"/>
    <xf numFmtId="9" fontId="8" fillId="0" borderId="0" applyFont="0" applyFill="0" applyBorder="0" applyAlignment="0" applyProtection="0"/>
    <xf numFmtId="0" fontId="11" fillId="0" borderId="0"/>
    <xf numFmtId="0" fontId="8" fillId="0" borderId="0"/>
    <xf numFmtId="0" fontId="11" fillId="0" borderId="0"/>
    <xf numFmtId="0" fontId="16" fillId="0" borderId="0"/>
    <xf numFmtId="0" fontId="14"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xf numFmtId="0" fontId="2" fillId="0" borderId="0"/>
    <xf numFmtId="0" fontId="2" fillId="0" borderId="0"/>
    <xf numFmtId="0" fontId="16" fillId="0" borderId="0"/>
    <xf numFmtId="0" fontId="32" fillId="0" borderId="0" applyNumberForma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24" applyNumberFormat="0" applyAlignment="0" applyProtection="0"/>
    <xf numFmtId="0" fontId="37" fillId="17" borderId="25" applyNumberFormat="0" applyAlignment="0" applyProtection="0"/>
    <xf numFmtId="0" fontId="38" fillId="9" borderId="25" applyNumberFormat="0" applyAlignment="0" applyProtection="0"/>
    <xf numFmtId="0" fontId="39" fillId="0" borderId="26"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16" fillId="6" borderId="27" applyNumberFormat="0" applyFont="0" applyAlignment="0" applyProtection="0"/>
    <xf numFmtId="0" fontId="42" fillId="0" borderId="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3" fillId="18" borderId="0" applyNumberFormat="0" applyBorder="0" applyAlignment="0" applyProtection="0"/>
    <xf numFmtId="0" fontId="44" fillId="0" borderId="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0" borderId="31" applyNumberFormat="0" applyFill="0" applyAlignment="0" applyProtection="0"/>
    <xf numFmtId="0" fontId="50" fillId="0" borderId="0" applyNumberFormat="0" applyFill="0" applyBorder="0" applyAlignment="0" applyProtection="0"/>
    <xf numFmtId="0" fontId="51" fillId="19" borderId="3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0"/>
    <xf numFmtId="0" fontId="9" fillId="0" borderId="0" applyNumberFormat="0" applyFill="0" applyBorder="0" applyAlignment="0" applyProtection="0">
      <alignment vertical="top"/>
      <protection locked="0"/>
    </xf>
    <xf numFmtId="0" fontId="16" fillId="0" borderId="0"/>
    <xf numFmtId="0" fontId="2" fillId="0" borderId="0"/>
    <xf numFmtId="0" fontId="6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0" applyNumberFormat="0" applyFill="0" applyBorder="0" applyAlignment="0" applyProtection="0"/>
    <xf numFmtId="0" fontId="16" fillId="0" borderId="0"/>
    <xf numFmtId="0" fontId="8" fillId="0" borderId="0"/>
    <xf numFmtId="0" fontId="61" fillId="0" borderId="0" applyNumberFormat="0" applyFill="0" applyBorder="0" applyAlignment="0" applyProtection="0">
      <alignment vertical="top"/>
      <protection locked="0"/>
    </xf>
  </cellStyleXfs>
  <cellXfs count="247">
    <xf numFmtId="0" fontId="0" fillId="0" borderId="0" xfId="0"/>
    <xf numFmtId="0" fontId="7" fillId="0" borderId="0" xfId="5" applyFont="1"/>
    <xf numFmtId="0" fontId="21" fillId="0" borderId="0" xfId="0" applyFont="1" applyAlignment="1">
      <alignment horizontal="left"/>
    </xf>
    <xf numFmtId="0" fontId="18" fillId="0" borderId="0" xfId="0" applyFont="1" applyAlignment="1">
      <alignment vertical="center"/>
    </xf>
    <xf numFmtId="0" fontId="19" fillId="0" borderId="0" xfId="0" applyFont="1"/>
    <xf numFmtId="0" fontId="22" fillId="0" borderId="0" xfId="0" applyFont="1" applyAlignment="1">
      <alignment horizontal="center" vertical="center"/>
    </xf>
    <xf numFmtId="0" fontId="23" fillId="0" borderId="0" xfId="0" applyFont="1"/>
    <xf numFmtId="0" fontId="5" fillId="2" borderId="2" xfId="0" applyFont="1" applyFill="1" applyBorder="1" applyAlignment="1">
      <alignment vertical="center" wrapText="1"/>
    </xf>
    <xf numFmtId="3" fontId="5" fillId="2" borderId="2" xfId="0" applyNumberFormat="1" applyFont="1" applyFill="1" applyBorder="1" applyAlignment="1">
      <alignment horizontal="right" vertical="center"/>
    </xf>
    <xf numFmtId="164" fontId="5" fillId="2" borderId="9" xfId="4" applyNumberFormat="1" applyFont="1" applyFill="1" applyBorder="1" applyAlignment="1">
      <alignment horizontal="right" vertical="center"/>
    </xf>
    <xf numFmtId="164" fontId="5" fillId="2" borderId="2" xfId="4" applyNumberFormat="1" applyFont="1" applyFill="1" applyBorder="1" applyAlignment="1">
      <alignment horizontal="right" vertical="center"/>
    </xf>
    <xf numFmtId="3" fontId="5" fillId="0" borderId="0" xfId="0" applyNumberFormat="1" applyFont="1" applyAlignment="1">
      <alignment horizontal="center" vertical="center"/>
    </xf>
    <xf numFmtId="164" fontId="5" fillId="2" borderId="2" xfId="4" applyNumberFormat="1" applyFont="1" applyFill="1" applyBorder="1" applyAlignment="1">
      <alignment vertical="center"/>
    </xf>
    <xf numFmtId="164" fontId="5" fillId="2" borderId="10" xfId="4" applyNumberFormat="1" applyFont="1" applyFill="1" applyBorder="1" applyAlignment="1">
      <alignment vertical="center"/>
    </xf>
    <xf numFmtId="164" fontId="5" fillId="2" borderId="7" xfId="4" applyNumberFormat="1" applyFont="1" applyFill="1" applyBorder="1" applyAlignment="1">
      <alignment vertical="center"/>
    </xf>
    <xf numFmtId="0" fontId="5" fillId="0" borderId="0" xfId="0" applyFont="1" applyAlignment="1">
      <alignment vertical="center"/>
    </xf>
    <xf numFmtId="0" fontId="7" fillId="2" borderId="2" xfId="0" applyFont="1" applyFill="1" applyBorder="1" applyAlignment="1">
      <alignment vertical="center" wrapText="1"/>
    </xf>
    <xf numFmtId="3" fontId="7" fillId="2" borderId="2" xfId="0" applyNumberFormat="1" applyFont="1" applyFill="1" applyBorder="1" applyAlignment="1">
      <alignment horizontal="right" vertical="center"/>
    </xf>
    <xf numFmtId="164" fontId="7" fillId="2" borderId="9" xfId="4" applyNumberFormat="1" applyFont="1" applyFill="1" applyBorder="1" applyAlignment="1">
      <alignment horizontal="right" vertical="center"/>
    </xf>
    <xf numFmtId="164" fontId="7" fillId="2" borderId="2" xfId="4" applyNumberFormat="1" applyFont="1" applyFill="1" applyBorder="1" applyAlignment="1">
      <alignment horizontal="right" vertical="center"/>
    </xf>
    <xf numFmtId="3" fontId="7" fillId="0" borderId="0" xfId="0" applyNumberFormat="1" applyFont="1" applyAlignment="1">
      <alignment horizontal="center" vertical="center"/>
    </xf>
    <xf numFmtId="164" fontId="7" fillId="2" borderId="2" xfId="4" applyNumberFormat="1" applyFont="1" applyFill="1" applyBorder="1" applyAlignment="1">
      <alignment vertical="center"/>
    </xf>
    <xf numFmtId="164" fontId="7" fillId="2" borderId="10" xfId="4" applyNumberFormat="1" applyFont="1" applyFill="1" applyBorder="1" applyAlignment="1">
      <alignment vertical="center"/>
    </xf>
    <xf numFmtId="164" fontId="7" fillId="2" borderId="7" xfId="4" applyNumberFormat="1" applyFont="1" applyFill="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5" fillId="2" borderId="2" xfId="0" applyFont="1" applyFill="1" applyBorder="1" applyAlignment="1">
      <alignment horizontal="left" vertical="center"/>
    </xf>
    <xf numFmtId="0" fontId="7" fillId="2" borderId="2" xfId="0" applyFont="1" applyFill="1" applyBorder="1" applyAlignment="1">
      <alignment horizontal="left" vertical="center"/>
    </xf>
    <xf numFmtId="0" fontId="24" fillId="0" borderId="0" xfId="5" applyFont="1" applyAlignment="1">
      <alignment horizontal="right" vertical="center"/>
    </xf>
    <xf numFmtId="0" fontId="24" fillId="0" borderId="0" xfId="0" applyFont="1"/>
    <xf numFmtId="0" fontId="25" fillId="0" borderId="0" xfId="0" applyFont="1" applyAlignment="1">
      <alignment horizontal="right" vertical="center"/>
    </xf>
    <xf numFmtId="0" fontId="6" fillId="0" borderId="0" xfId="0" applyFont="1" applyAlignment="1">
      <alignment horizontal="right" vertical="center"/>
    </xf>
    <xf numFmtId="0" fontId="26" fillId="0" borderId="0" xfId="2" applyFont="1" applyFill="1" applyBorder="1" applyAlignment="1" applyProtection="1">
      <alignment horizontal="right" vertical="center"/>
    </xf>
    <xf numFmtId="0" fontId="7" fillId="0" borderId="0" xfId="5" applyFont="1" applyAlignment="1">
      <alignment horizontal="right" vertical="center"/>
    </xf>
    <xf numFmtId="0" fontId="7" fillId="0" borderId="0" xfId="0" applyFont="1"/>
    <xf numFmtId="0" fontId="7" fillId="2" borderId="2" xfId="5" applyFont="1" applyFill="1" applyBorder="1" applyAlignment="1">
      <alignment horizontal="left" vertical="center"/>
    </xf>
    <xf numFmtId="0" fontId="5" fillId="2" borderId="2" xfId="5" applyFont="1" applyFill="1" applyBorder="1" applyAlignment="1">
      <alignment horizontal="left" vertical="center"/>
    </xf>
    <xf numFmtId="3" fontId="5" fillId="2" borderId="2" xfId="5" applyNumberFormat="1" applyFont="1" applyFill="1" applyBorder="1" applyAlignment="1">
      <alignment horizontal="right" vertical="center"/>
    </xf>
    <xf numFmtId="3" fontId="7" fillId="0" borderId="0" xfId="0" applyNumberFormat="1" applyFont="1" applyAlignment="1">
      <alignment horizontal="right" vertical="center"/>
    </xf>
    <xf numFmtId="164" fontId="7" fillId="0" borderId="0" xfId="4" applyNumberFormat="1" applyFont="1" applyBorder="1" applyAlignment="1">
      <alignment horizontal="right" vertical="center"/>
    </xf>
    <xf numFmtId="164" fontId="7" fillId="0" borderId="0" xfId="4" applyNumberFormat="1" applyFont="1" applyBorder="1" applyAlignment="1">
      <alignment horizontal="center"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24" fillId="0" borderId="11" xfId="5" applyFont="1" applyBorder="1" applyAlignment="1">
      <alignment horizontal="right" vertical="center"/>
    </xf>
    <xf numFmtId="164" fontId="5" fillId="0" borderId="0" xfId="4" applyNumberFormat="1" applyFont="1" applyFill="1" applyBorder="1" applyAlignment="1">
      <alignment horizontal="center" vertical="center"/>
    </xf>
    <xf numFmtId="164" fontId="7" fillId="2" borderId="9" xfId="4" applyNumberFormat="1" applyFont="1" applyFill="1" applyBorder="1" applyAlignment="1">
      <alignment vertical="center"/>
    </xf>
    <xf numFmtId="0" fontId="5" fillId="0" borderId="0" xfId="0" applyFont="1"/>
    <xf numFmtId="164" fontId="5" fillId="2" borderId="9" xfId="4" applyNumberFormat="1" applyFont="1" applyFill="1" applyBorder="1" applyAlignment="1">
      <alignment vertical="center"/>
    </xf>
    <xf numFmtId="0" fontId="24" fillId="0" borderId="0" xfId="5" applyFont="1"/>
    <xf numFmtId="0" fontId="24" fillId="0" borderId="12" xfId="0" applyFont="1" applyBorder="1" applyAlignment="1">
      <alignment vertical="center"/>
    </xf>
    <xf numFmtId="0" fontId="25" fillId="0" borderId="12" xfId="0" applyFont="1" applyBorder="1" applyAlignment="1">
      <alignment horizontal="right" vertical="center"/>
    </xf>
    <xf numFmtId="0" fontId="24" fillId="0" borderId="12" xfId="5" applyFont="1" applyBorder="1" applyAlignment="1">
      <alignment horizontal="right" vertical="center"/>
    </xf>
    <xf numFmtId="0" fontId="24" fillId="0" borderId="12" xfId="5" applyFont="1" applyBorder="1"/>
    <xf numFmtId="0" fontId="7" fillId="0" borderId="0" xfId="0" applyFont="1" applyAlignment="1">
      <alignment vertical="top"/>
    </xf>
    <xf numFmtId="0" fontId="18" fillId="0" borderId="0" xfId="5" applyFont="1" applyAlignment="1">
      <alignment horizontal="centerContinuous" vertical="center" wrapText="1"/>
    </xf>
    <xf numFmtId="0" fontId="27" fillId="0" borderId="0" xfId="0" applyFont="1" applyAlignment="1">
      <alignment horizontal="centerContinuous" vertical="center"/>
    </xf>
    <xf numFmtId="0" fontId="18" fillId="0" borderId="0" xfId="5" applyFont="1" applyAlignment="1">
      <alignment horizontal="centerContinuous" vertical="center"/>
    </xf>
    <xf numFmtId="0" fontId="24" fillId="0" borderId="0" xfId="0" applyFont="1" applyAlignment="1">
      <alignment horizontal="centerContinuous" vertical="center"/>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164" fontId="7" fillId="0" borderId="0" xfId="4" applyNumberFormat="1" applyFont="1" applyFill="1" applyBorder="1" applyAlignment="1">
      <alignment horizontal="center" vertical="center"/>
    </xf>
    <xf numFmtId="0" fontId="7" fillId="0" borderId="0" xfId="5" applyFont="1" applyAlignment="1">
      <alignment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vertical="center" wrapText="1"/>
    </xf>
    <xf numFmtId="3" fontId="3" fillId="2" borderId="2" xfId="0" applyNumberFormat="1" applyFont="1" applyFill="1" applyBorder="1" applyAlignment="1">
      <alignment horizontal="right" vertical="center"/>
    </xf>
    <xf numFmtId="164" fontId="3" fillId="2" borderId="9" xfId="4" applyNumberFormat="1" applyFont="1" applyFill="1" applyBorder="1" applyAlignment="1">
      <alignment horizontal="right" vertical="center"/>
    </xf>
    <xf numFmtId="164" fontId="3" fillId="2" borderId="2" xfId="4" applyNumberFormat="1" applyFont="1" applyFill="1" applyBorder="1" applyAlignment="1">
      <alignment horizontal="right" vertical="center"/>
    </xf>
    <xf numFmtId="3" fontId="3" fillId="0" borderId="0" xfId="0" applyNumberFormat="1" applyFont="1" applyAlignment="1">
      <alignment horizontal="center" vertical="center"/>
    </xf>
    <xf numFmtId="164" fontId="3" fillId="2" borderId="2" xfId="4" applyNumberFormat="1" applyFont="1" applyFill="1" applyBorder="1" applyAlignment="1">
      <alignment vertical="center"/>
    </xf>
    <xf numFmtId="164" fontId="3" fillId="2" borderId="10" xfId="4" applyNumberFormat="1" applyFont="1" applyFill="1" applyBorder="1" applyAlignment="1">
      <alignment vertical="center"/>
    </xf>
    <xf numFmtId="164" fontId="3" fillId="2" borderId="7" xfId="4" applyNumberFormat="1" applyFont="1" applyFill="1" applyBorder="1" applyAlignment="1">
      <alignment vertical="center"/>
    </xf>
    <xf numFmtId="0" fontId="3" fillId="0" borderId="0" xfId="0" applyFont="1" applyAlignment="1">
      <alignment vertical="center"/>
    </xf>
    <xf numFmtId="0" fontId="4" fillId="2" borderId="2" xfId="0" applyFont="1" applyFill="1" applyBorder="1" applyAlignment="1">
      <alignment vertical="center" wrapText="1"/>
    </xf>
    <xf numFmtId="3" fontId="4" fillId="2" borderId="2" xfId="0" applyNumberFormat="1" applyFont="1" applyFill="1" applyBorder="1" applyAlignment="1">
      <alignment horizontal="right" vertical="center"/>
    </xf>
    <xf numFmtId="164" fontId="4" fillId="2" borderId="9" xfId="4" applyNumberFormat="1" applyFont="1" applyFill="1" applyBorder="1" applyAlignment="1">
      <alignment horizontal="right" vertical="center"/>
    </xf>
    <xf numFmtId="164" fontId="4" fillId="2" borderId="2" xfId="4" applyNumberFormat="1" applyFont="1" applyFill="1" applyBorder="1" applyAlignment="1">
      <alignment horizontal="right" vertical="center"/>
    </xf>
    <xf numFmtId="3" fontId="4" fillId="0" borderId="0" xfId="0" applyNumberFormat="1" applyFont="1" applyAlignment="1">
      <alignment horizontal="center" vertical="center"/>
    </xf>
    <xf numFmtId="164" fontId="4" fillId="2" borderId="2" xfId="4" applyNumberFormat="1" applyFont="1" applyFill="1" applyBorder="1" applyAlignment="1">
      <alignment vertical="center"/>
    </xf>
    <xf numFmtId="164" fontId="4" fillId="2" borderId="10" xfId="4" applyNumberFormat="1" applyFont="1" applyFill="1" applyBorder="1" applyAlignment="1">
      <alignment vertical="center"/>
    </xf>
    <xf numFmtId="164" fontId="4" fillId="2" borderId="7" xfId="4" applyNumberFormat="1" applyFont="1" applyFill="1" applyBorder="1" applyAlignment="1">
      <alignment vertical="center"/>
    </xf>
    <xf numFmtId="0" fontId="2" fillId="2" borderId="2" xfId="0" applyFont="1" applyFill="1" applyBorder="1" applyAlignment="1">
      <alignment vertical="center" wrapText="1"/>
    </xf>
    <xf numFmtId="3" fontId="2" fillId="2" borderId="2" xfId="0" applyNumberFormat="1" applyFont="1" applyFill="1" applyBorder="1" applyAlignment="1">
      <alignment horizontal="right" vertical="center"/>
    </xf>
    <xf numFmtId="164" fontId="2" fillId="2" borderId="9" xfId="4" applyNumberFormat="1" applyFont="1" applyFill="1" applyBorder="1" applyAlignment="1">
      <alignment horizontal="right" vertical="center"/>
    </xf>
    <xf numFmtId="164" fontId="2" fillId="2" borderId="2" xfId="4" applyNumberFormat="1" applyFont="1" applyFill="1" applyBorder="1" applyAlignment="1">
      <alignment horizontal="right" vertical="center"/>
    </xf>
    <xf numFmtId="3" fontId="2" fillId="0" borderId="0" xfId="0" applyNumberFormat="1" applyFont="1" applyAlignment="1">
      <alignment horizontal="center" vertical="center"/>
    </xf>
    <xf numFmtId="164" fontId="2" fillId="2" borderId="2" xfId="4" applyNumberFormat="1" applyFont="1" applyFill="1" applyBorder="1" applyAlignment="1">
      <alignment vertical="center"/>
    </xf>
    <xf numFmtId="164" fontId="2" fillId="2" borderId="10" xfId="4" applyNumberFormat="1" applyFont="1" applyFill="1" applyBorder="1" applyAlignment="1">
      <alignment vertical="center"/>
    </xf>
    <xf numFmtId="164" fontId="2" fillId="2" borderId="7" xfId="4" applyNumberFormat="1" applyFont="1" applyFill="1" applyBorder="1" applyAlignment="1">
      <alignment vertical="center"/>
    </xf>
    <xf numFmtId="0" fontId="2" fillId="0" borderId="0" xfId="0" applyFont="1" applyAlignment="1">
      <alignment vertical="center"/>
    </xf>
    <xf numFmtId="0" fontId="3" fillId="2" borderId="2" xfId="5" applyFont="1" applyFill="1" applyBorder="1" applyAlignment="1">
      <alignment vertical="center" wrapText="1"/>
    </xf>
    <xf numFmtId="0" fontId="7" fillId="2" borderId="2" xfId="0" applyFont="1" applyFill="1" applyBorder="1" applyAlignment="1">
      <alignment vertical="center"/>
    </xf>
    <xf numFmtId="0" fontId="3" fillId="2" borderId="0" xfId="0" applyFont="1" applyFill="1" applyAlignment="1">
      <alignment vertical="center"/>
    </xf>
    <xf numFmtId="0" fontId="2" fillId="0" borderId="0" xfId="8" applyFont="1" applyAlignment="1">
      <alignment vertical="center"/>
    </xf>
    <xf numFmtId="0" fontId="52" fillId="20" borderId="3" xfId="5" applyFont="1" applyFill="1" applyBorder="1" applyAlignment="1">
      <alignment horizontal="centerContinuous" vertical="center" wrapText="1"/>
    </xf>
    <xf numFmtId="0" fontId="52" fillId="20" borderId="2" xfId="0" applyFont="1" applyFill="1" applyBorder="1" applyAlignment="1">
      <alignment horizontal="centerContinuous" vertical="center" wrapText="1"/>
    </xf>
    <xf numFmtId="0" fontId="52" fillId="20" borderId="7" xfId="0" applyFont="1" applyFill="1" applyBorder="1" applyAlignment="1">
      <alignment horizontal="centerContinuous" vertical="center" wrapText="1"/>
    </xf>
    <xf numFmtId="0" fontId="52" fillId="20" borderId="8" xfId="0" applyFont="1" applyFill="1" applyBorder="1" applyAlignment="1">
      <alignment horizontal="centerContinuous" vertical="center" wrapText="1"/>
    </xf>
    <xf numFmtId="0" fontId="52" fillId="20" borderId="9" xfId="0" applyFont="1" applyFill="1" applyBorder="1" applyAlignment="1">
      <alignment horizontal="centerContinuous" vertical="center" wrapText="1"/>
    </xf>
    <xf numFmtId="0" fontId="53" fillId="20" borderId="2" xfId="0" applyFont="1" applyFill="1" applyBorder="1" applyAlignment="1">
      <alignment vertical="center"/>
    </xf>
    <xf numFmtId="0" fontId="53" fillId="20" borderId="2" xfId="0" applyFont="1" applyFill="1" applyBorder="1" applyAlignment="1">
      <alignment horizontal="center" vertical="center"/>
    </xf>
    <xf numFmtId="0" fontId="53" fillId="20" borderId="3" xfId="0" applyFont="1" applyFill="1" applyBorder="1" applyAlignment="1">
      <alignment horizontal="center" vertical="center"/>
    </xf>
    <xf numFmtId="0" fontId="53" fillId="20" borderId="9" xfId="0" applyFont="1" applyFill="1" applyBorder="1" applyAlignment="1">
      <alignment horizontal="center" vertical="center"/>
    </xf>
    <xf numFmtId="0" fontId="54" fillId="20" borderId="3" xfId="0" applyFont="1" applyFill="1" applyBorder="1" applyAlignment="1">
      <alignment vertical="center"/>
    </xf>
    <xf numFmtId="0" fontId="54" fillId="20" borderId="8" xfId="0" applyFont="1" applyFill="1" applyBorder="1" applyAlignment="1">
      <alignment vertical="center"/>
    </xf>
    <xf numFmtId="0" fontId="55" fillId="20" borderId="8" xfId="0" applyFont="1" applyFill="1" applyBorder="1" applyAlignment="1">
      <alignment horizontal="right" vertical="center"/>
    </xf>
    <xf numFmtId="0" fontId="54" fillId="20" borderId="8" xfId="0" applyFont="1" applyFill="1" applyBorder="1"/>
    <xf numFmtId="0" fontId="54" fillId="20" borderId="8" xfId="5" applyFont="1" applyFill="1" applyBorder="1" applyAlignment="1">
      <alignment horizontal="right" vertical="center"/>
    </xf>
    <xf numFmtId="0" fontId="54" fillId="20" borderId="7" xfId="5" applyFont="1" applyFill="1" applyBorder="1" applyAlignment="1">
      <alignment horizontal="right" vertical="center"/>
    </xf>
    <xf numFmtId="0" fontId="56" fillId="20" borderId="2" xfId="0" applyFont="1" applyFill="1" applyBorder="1" applyAlignment="1">
      <alignment horizontal="centerContinuous" vertical="center"/>
    </xf>
    <xf numFmtId="0" fontId="56" fillId="20" borderId="7" xfId="0" applyFont="1" applyFill="1" applyBorder="1" applyAlignment="1">
      <alignment horizontal="centerContinuous" vertical="center"/>
    </xf>
    <xf numFmtId="15" fontId="53" fillId="20" borderId="2" xfId="0" applyNumberFormat="1" applyFont="1" applyFill="1" applyBorder="1" applyAlignment="1">
      <alignment horizontal="center" vertical="center"/>
    </xf>
    <xf numFmtId="15" fontId="53" fillId="20" borderId="3" xfId="0" applyNumberFormat="1" applyFont="1" applyFill="1" applyBorder="1" applyAlignment="1">
      <alignment horizontal="center" vertical="center"/>
    </xf>
    <xf numFmtId="15" fontId="53" fillId="20" borderId="9" xfId="0" applyNumberFormat="1" applyFont="1" applyFill="1" applyBorder="1" applyAlignment="1">
      <alignment horizontal="center" vertical="center" wrapText="1"/>
    </xf>
    <xf numFmtId="0" fontId="56" fillId="20" borderId="8" xfId="0" applyFont="1" applyFill="1" applyBorder="1" applyAlignment="1">
      <alignment horizontal="centerContinuous" vertical="center"/>
    </xf>
    <xf numFmtId="0" fontId="54" fillId="20" borderId="3" xfId="0" applyFont="1" applyFill="1" applyBorder="1" applyAlignment="1">
      <alignment horizontal="right" vertical="center"/>
    </xf>
    <xf numFmtId="169" fontId="54" fillId="20" borderId="8" xfId="0" applyNumberFormat="1" applyFont="1" applyFill="1" applyBorder="1" applyAlignment="1">
      <alignment horizontal="right" vertical="center"/>
    </xf>
    <xf numFmtId="170" fontId="54" fillId="20" borderId="8" xfId="0" applyNumberFormat="1" applyFont="1" applyFill="1" applyBorder="1" applyAlignment="1">
      <alignment horizontal="right" vertical="center"/>
    </xf>
    <xf numFmtId="0" fontId="54" fillId="20" borderId="8" xfId="25" applyFont="1" applyFill="1" applyBorder="1" applyAlignment="1">
      <alignment horizontal="right" vertical="center"/>
    </xf>
    <xf numFmtId="166" fontId="54" fillId="20" borderId="8" xfId="25" applyNumberFormat="1" applyFont="1" applyFill="1" applyBorder="1" applyAlignment="1">
      <alignment vertical="center"/>
    </xf>
    <xf numFmtId="0" fontId="19" fillId="0" borderId="0" xfId="78" applyFont="1" applyAlignment="1">
      <alignment vertical="center"/>
    </xf>
    <xf numFmtId="0" fontId="23" fillId="0" borderId="0" xfId="78" applyFont="1" applyAlignment="1">
      <alignment vertical="center"/>
    </xf>
    <xf numFmtId="0" fontId="2" fillId="0" borderId="0" xfId="78" applyAlignment="1">
      <alignment horizontal="left" vertical="center"/>
    </xf>
    <xf numFmtId="0" fontId="2" fillId="0" borderId="0" xfId="78" applyAlignment="1">
      <alignment vertical="center"/>
    </xf>
    <xf numFmtId="49" fontId="22" fillId="0" borderId="19" xfId="78" applyNumberFormat="1" applyFont="1" applyBorder="1" applyAlignment="1">
      <alignment horizontal="left" vertical="center" wrapText="1"/>
    </xf>
    <xf numFmtId="49" fontId="23" fillId="0" borderId="19" xfId="78" applyNumberFormat="1" applyFont="1" applyBorder="1" applyAlignment="1">
      <alignment horizontal="left" vertical="center" wrapText="1" indent="2"/>
    </xf>
    <xf numFmtId="0" fontId="23" fillId="0" borderId="0" xfId="78" applyFont="1" applyAlignment="1">
      <alignment horizontal="left" vertical="center" wrapText="1"/>
    </xf>
    <xf numFmtId="0" fontId="2" fillId="0" borderId="0" xfId="78" applyAlignment="1">
      <alignment horizontal="left" vertical="center" wrapText="1"/>
    </xf>
    <xf numFmtId="0" fontId="2" fillId="0" borderId="0" xfId="80" applyFont="1"/>
    <xf numFmtId="0" fontId="28" fillId="0" borderId="0" xfId="81" applyFont="1" applyAlignment="1">
      <alignment horizontal="justify"/>
    </xf>
    <xf numFmtId="0" fontId="19" fillId="0" borderId="0" xfId="81" applyFont="1" applyAlignment="1">
      <alignment horizontal="justify"/>
    </xf>
    <xf numFmtId="0" fontId="60" fillId="0" borderId="0" xfId="80" applyFont="1" applyAlignment="1">
      <alignment wrapText="1"/>
    </xf>
    <xf numFmtId="0" fontId="62" fillId="0" borderId="0" xfId="83" applyFont="1" applyAlignment="1" applyProtection="1"/>
    <xf numFmtId="0" fontId="63" fillId="0" borderId="0" xfId="0" applyFont="1" applyAlignment="1">
      <alignment vertical="center"/>
    </xf>
    <xf numFmtId="0" fontId="64" fillId="0" borderId="0" xfId="0" applyFont="1" applyAlignment="1">
      <alignment vertical="center"/>
    </xf>
    <xf numFmtId="0" fontId="67" fillId="2" borderId="0" xfId="3" applyFont="1" applyFill="1" applyAlignment="1">
      <alignment vertical="center"/>
    </xf>
    <xf numFmtId="10" fontId="68" fillId="2" borderId="0" xfId="3" applyNumberFormat="1" applyFont="1" applyFill="1" applyAlignment="1">
      <alignment horizontal="left" vertical="center"/>
    </xf>
    <xf numFmtId="0" fontId="67" fillId="2" borderId="2" xfId="3" applyFont="1" applyFill="1" applyBorder="1" applyAlignment="1">
      <alignment vertical="center"/>
    </xf>
    <xf numFmtId="0" fontId="66" fillId="2" borderId="0" xfId="3" applyFont="1" applyFill="1" applyAlignment="1">
      <alignment vertical="center"/>
    </xf>
    <xf numFmtId="0" fontId="67" fillId="2" borderId="2" xfId="3" applyFont="1" applyFill="1" applyBorder="1" applyAlignment="1">
      <alignment horizontal="left" vertical="center"/>
    </xf>
    <xf numFmtId="165" fontId="67" fillId="2" borderId="2" xfId="3" applyNumberFormat="1" applyFont="1" applyFill="1" applyBorder="1" applyAlignment="1">
      <alignment horizontal="left" vertical="center"/>
    </xf>
    <xf numFmtId="0" fontId="67" fillId="2" borderId="0" xfId="7" applyFont="1" applyFill="1" applyAlignment="1">
      <alignment horizontal="center" vertical="center"/>
    </xf>
    <xf numFmtId="0" fontId="67" fillId="2" borderId="0" xfId="7" applyFont="1" applyFill="1" applyAlignment="1">
      <alignment vertical="center"/>
    </xf>
    <xf numFmtId="0" fontId="69" fillId="2" borderId="2" xfId="2" applyNumberFormat="1" applyFont="1" applyFill="1" applyBorder="1" applyAlignment="1" applyProtection="1">
      <alignment horizontal="left" vertical="center"/>
    </xf>
    <xf numFmtId="0" fontId="2" fillId="24" borderId="0" xfId="85" applyFont="1" applyFill="1"/>
    <xf numFmtId="0" fontId="2" fillId="24" borderId="0" xfId="85" applyFont="1" applyFill="1" applyAlignment="1">
      <alignment horizontal="center"/>
    </xf>
    <xf numFmtId="0" fontId="70" fillId="0" borderId="0" xfId="8" applyFont="1" applyAlignment="1">
      <alignment horizontal="left" vertical="center"/>
    </xf>
    <xf numFmtId="10" fontId="68" fillId="23" borderId="3" xfId="3" applyNumberFormat="1" applyFont="1" applyFill="1" applyBorder="1" applyAlignment="1">
      <alignment horizontal="left" vertical="center"/>
    </xf>
    <xf numFmtId="10" fontId="68" fillId="23" borderId="1" xfId="3" applyNumberFormat="1" applyFont="1" applyFill="1" applyBorder="1" applyAlignment="1">
      <alignment horizontal="left" vertical="center"/>
    </xf>
    <xf numFmtId="0" fontId="71" fillId="0" borderId="0" xfId="8" applyFont="1" applyAlignment="1">
      <alignment horizontal="left"/>
    </xf>
    <xf numFmtId="0" fontId="2" fillId="24" borderId="0" xfId="0" applyFont="1" applyFill="1"/>
    <xf numFmtId="0" fontId="2" fillId="24" borderId="0" xfId="0" applyFont="1" applyFill="1" applyAlignment="1">
      <alignment horizontal="center"/>
    </xf>
    <xf numFmtId="0" fontId="2" fillId="0" borderId="0" xfId="0" applyFont="1" applyAlignment="1">
      <alignment horizontal="right"/>
    </xf>
    <xf numFmtId="0" fontId="73" fillId="0" borderId="0" xfId="78" applyFont="1" applyAlignment="1">
      <alignment vertical="center"/>
    </xf>
    <xf numFmtId="49" fontId="72" fillId="0" borderId="20" xfId="78" applyNumberFormat="1" applyFont="1" applyBorder="1" applyAlignment="1">
      <alignment horizontal="left" vertical="center" wrapText="1"/>
    </xf>
    <xf numFmtId="49" fontId="2" fillId="0" borderId="0" xfId="78" applyNumberFormat="1" applyAlignment="1">
      <alignment vertical="center" wrapText="1"/>
    </xf>
    <xf numFmtId="0" fontId="23" fillId="0" borderId="20" xfId="78" applyFont="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0" fontId="2" fillId="2" borderId="21" xfId="86" applyFont="1" applyFill="1" applyBorder="1" applyAlignment="1">
      <alignment horizontal="center"/>
    </xf>
    <xf numFmtId="0" fontId="3" fillId="2" borderId="11" xfId="86" applyFont="1" applyFill="1" applyBorder="1" applyAlignment="1">
      <alignment horizontal="center"/>
    </xf>
    <xf numFmtId="0" fontId="2" fillId="2" borderId="11" xfId="86" applyFont="1" applyFill="1" applyBorder="1" applyAlignment="1">
      <alignment horizontal="center"/>
    </xf>
    <xf numFmtId="0" fontId="2" fillId="2" borderId="22" xfId="86" applyFont="1" applyFill="1" applyBorder="1" applyAlignment="1">
      <alignment horizontal="center"/>
    </xf>
    <xf numFmtId="0" fontId="2" fillId="24" borderId="21" xfId="86" applyFont="1" applyFill="1" applyBorder="1" applyAlignment="1">
      <alignment horizontal="center"/>
    </xf>
    <xf numFmtId="0" fontId="3" fillId="24" borderId="11" xfId="86" applyFont="1" applyFill="1" applyBorder="1" applyAlignment="1">
      <alignment horizontal="center"/>
    </xf>
    <xf numFmtId="0" fontId="2" fillId="24" borderId="11" xfId="86" applyFont="1" applyFill="1" applyBorder="1" applyAlignment="1">
      <alignment horizontal="center"/>
    </xf>
    <xf numFmtId="0" fontId="2" fillId="24" borderId="22" xfId="86" applyFont="1" applyFill="1" applyBorder="1" applyAlignment="1">
      <alignment horizontal="center"/>
    </xf>
    <xf numFmtId="0" fontId="2" fillId="0" borderId="4" xfId="25" applyBorder="1" applyAlignment="1">
      <alignment horizontal="left" vertical="center"/>
    </xf>
    <xf numFmtId="167" fontId="2" fillId="0" borderId="5" xfId="86" applyNumberFormat="1" applyFont="1" applyBorder="1" applyAlignment="1">
      <alignment horizontal="center" vertical="center"/>
    </xf>
    <xf numFmtId="167" fontId="3" fillId="0" borderId="5" xfId="86" applyNumberFormat="1" applyFont="1" applyBorder="1" applyAlignment="1">
      <alignment horizontal="center" vertical="center"/>
    </xf>
    <xf numFmtId="167" fontId="2" fillId="0" borderId="19" xfId="86" applyNumberFormat="1" applyFont="1" applyBorder="1" applyAlignment="1">
      <alignment horizontal="center" vertical="center"/>
    </xf>
    <xf numFmtId="0" fontId="2" fillId="0" borderId="5" xfId="25" applyBorder="1" applyAlignment="1">
      <alignment horizontal="left" vertical="center"/>
    </xf>
    <xf numFmtId="0" fontId="2" fillId="0" borderId="6" xfId="25" applyBorder="1" applyAlignment="1">
      <alignment horizontal="left" vertical="center"/>
    </xf>
    <xf numFmtId="167" fontId="2" fillId="0" borderId="6" xfId="86" applyNumberFormat="1" applyFont="1" applyBorder="1" applyAlignment="1">
      <alignment horizontal="center" vertical="center"/>
    </xf>
    <xf numFmtId="167" fontId="3" fillId="0" borderId="6" xfId="86" applyNumberFormat="1" applyFont="1" applyBorder="1" applyAlignment="1">
      <alignment horizontal="center" vertical="center"/>
    </xf>
    <xf numFmtId="167" fontId="2" fillId="0" borderId="21" xfId="86" applyNumberFormat="1" applyFont="1" applyBorder="1" applyAlignment="1">
      <alignment horizontal="center" vertical="center"/>
    </xf>
    <xf numFmtId="0" fontId="2" fillId="24" borderId="1" xfId="0" applyFont="1" applyFill="1" applyBorder="1" applyAlignment="1">
      <alignment horizontal="center"/>
    </xf>
    <xf numFmtId="0" fontId="3" fillId="24" borderId="12" xfId="0" applyFont="1" applyFill="1" applyBorder="1" applyAlignment="1">
      <alignment horizontal="center"/>
    </xf>
    <xf numFmtId="0" fontId="2" fillId="24" borderId="12" xfId="0" applyFont="1" applyFill="1" applyBorder="1" applyAlignment="1">
      <alignment horizontal="center"/>
    </xf>
    <xf numFmtId="0" fontId="2" fillId="24" borderId="23" xfId="0" applyFont="1" applyFill="1" applyBorder="1" applyAlignment="1">
      <alignment horizontal="center"/>
    </xf>
    <xf numFmtId="0" fontId="76" fillId="2" borderId="0" xfId="3" applyFont="1" applyFill="1" applyAlignment="1">
      <alignment vertical="center"/>
    </xf>
    <xf numFmtId="0" fontId="19" fillId="2" borderId="0" xfId="3" applyFont="1" applyFill="1" applyAlignment="1">
      <alignment vertical="center"/>
    </xf>
    <xf numFmtId="0" fontId="71" fillId="0" borderId="0" xfId="2" applyFont="1" applyAlignment="1" applyProtection="1">
      <alignment horizontal="left"/>
    </xf>
    <xf numFmtId="0" fontId="78" fillId="0" borderId="0" xfId="80" applyFont="1"/>
    <xf numFmtId="0" fontId="79" fillId="0" borderId="0" xfId="80" applyFont="1" applyAlignment="1">
      <alignment horizontal="left" vertical="top"/>
    </xf>
    <xf numFmtId="0" fontId="79" fillId="0" borderId="0" xfId="80" applyFont="1" applyAlignment="1">
      <alignment horizontal="left" vertical="top" wrapText="1"/>
    </xf>
    <xf numFmtId="0" fontId="78" fillId="0" borderId="0" xfId="81" applyFont="1" applyAlignment="1">
      <alignment horizontal="justify"/>
    </xf>
    <xf numFmtId="0" fontId="80" fillId="0" borderId="0" xfId="80" applyFont="1"/>
    <xf numFmtId="0" fontId="80" fillId="0" borderId="0" xfId="81" applyFont="1" applyAlignment="1">
      <alignment horizontal="justify"/>
    </xf>
    <xf numFmtId="0" fontId="70" fillId="0" borderId="0" xfId="80" applyFont="1" applyAlignment="1">
      <alignment horizontal="center" vertical="center"/>
    </xf>
    <xf numFmtId="0" fontId="81" fillId="0" borderId="0" xfId="87" applyFont="1" applyAlignment="1" applyProtection="1"/>
    <xf numFmtId="0" fontId="82" fillId="0" borderId="0" xfId="80" applyFont="1"/>
    <xf numFmtId="0" fontId="82" fillId="0" borderId="0" xfId="80" applyFont="1" applyAlignment="1">
      <alignment wrapText="1"/>
    </xf>
    <xf numFmtId="0" fontId="59" fillId="0" borderId="0" xfId="24" applyFont="1" applyAlignment="1">
      <alignment horizontal="justify" vertical="top"/>
    </xf>
    <xf numFmtId="0" fontId="59" fillId="0" borderId="0" xfId="24" applyFont="1" applyAlignment="1">
      <alignment horizontal="justify" vertical="top" wrapText="1"/>
    </xf>
    <xf numFmtId="0" fontId="77" fillId="0" borderId="0" xfId="0" applyFont="1" applyAlignment="1">
      <alignment vertical="top"/>
    </xf>
    <xf numFmtId="0" fontId="77" fillId="0" borderId="0" xfId="0" applyFont="1" applyAlignment="1">
      <alignment horizontal="left" vertical="top" wrapText="1"/>
    </xf>
    <xf numFmtId="49" fontId="2" fillId="0" borderId="0" xfId="78" applyNumberFormat="1" applyAlignment="1">
      <alignment vertical="center" wrapText="1"/>
    </xf>
    <xf numFmtId="49" fontId="20" fillId="23" borderId="1" xfId="78" applyNumberFormat="1" applyFont="1" applyFill="1" applyBorder="1" applyAlignment="1">
      <alignment horizontal="left" vertical="center" wrapText="1"/>
    </xf>
    <xf numFmtId="49" fontId="20" fillId="23" borderId="23" xfId="78" applyNumberFormat="1" applyFont="1" applyFill="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49" fontId="2" fillId="0" borderId="21" xfId="78" applyNumberFormat="1" applyBorder="1" applyAlignment="1">
      <alignment vertical="center" wrapText="1"/>
    </xf>
    <xf numFmtId="49" fontId="2" fillId="0" borderId="22" xfId="78" applyNumberFormat="1" applyBorder="1" applyAlignment="1">
      <alignment vertical="center" wrapText="1"/>
    </xf>
    <xf numFmtId="49" fontId="2" fillId="0" borderId="19" xfId="78" applyNumberFormat="1" applyBorder="1" applyAlignment="1">
      <alignment vertical="center" wrapText="1"/>
    </xf>
    <xf numFmtId="49" fontId="2" fillId="0" borderId="20" xfId="78" applyNumberFormat="1" applyBorder="1" applyAlignment="1">
      <alignment vertical="center" wrapText="1"/>
    </xf>
    <xf numFmtId="49" fontId="22" fillId="22" borderId="19" xfId="78" applyNumberFormat="1" applyFont="1" applyFill="1" applyBorder="1" applyAlignment="1">
      <alignment horizontal="left" vertical="center" wrapText="1"/>
    </xf>
    <xf numFmtId="49" fontId="22" fillId="22" borderId="20" xfId="78" applyNumberFormat="1" applyFont="1" applyFill="1" applyBorder="1" applyAlignment="1">
      <alignment horizontal="left" vertical="center" wrapText="1"/>
    </xf>
    <xf numFmtId="0" fontId="23" fillId="0" borderId="19" xfId="78" applyFont="1" applyBorder="1" applyAlignment="1">
      <alignment vertical="center" wrapText="1"/>
    </xf>
    <xf numFmtId="0" fontId="23" fillId="0" borderId="20" xfId="78" applyFont="1" applyBorder="1" applyAlignment="1">
      <alignment vertical="center" wrapText="1"/>
    </xf>
    <xf numFmtId="49" fontId="23" fillId="0" borderId="19" xfId="78" applyNumberFormat="1" applyFont="1" applyBorder="1" applyAlignment="1">
      <alignment vertical="center" wrapText="1"/>
    </xf>
    <xf numFmtId="49" fontId="23" fillId="0" borderId="20" xfId="78" applyNumberFormat="1" applyFont="1" applyBorder="1" applyAlignment="1">
      <alignment vertical="center" wrapText="1"/>
    </xf>
    <xf numFmtId="49" fontId="20" fillId="23" borderId="3" xfId="78" applyNumberFormat="1" applyFont="1" applyFill="1" applyBorder="1" applyAlignment="1">
      <alignment horizontal="left" vertical="center" wrapText="1"/>
    </xf>
    <xf numFmtId="49" fontId="20" fillId="23" borderId="7" xfId="78" applyNumberFormat="1" applyFont="1" applyFill="1" applyBorder="1" applyAlignment="1">
      <alignment horizontal="left" vertical="center" wrapText="1"/>
    </xf>
    <xf numFmtId="49" fontId="23" fillId="0" borderId="1" xfId="78" applyNumberFormat="1" applyFont="1" applyBorder="1" applyAlignment="1">
      <alignment horizontal="left" vertical="center" wrapText="1"/>
    </xf>
    <xf numFmtId="49" fontId="23" fillId="0" borderId="23" xfId="78" applyNumberFormat="1" applyFont="1" applyBorder="1" applyAlignment="1">
      <alignment horizontal="left" vertical="center" wrapText="1"/>
    </xf>
    <xf numFmtId="49" fontId="74" fillId="3" borderId="17" xfId="78" applyNumberFormat="1" applyFont="1" applyFill="1" applyBorder="1" applyAlignment="1">
      <alignment horizontal="center" vertical="center" wrapText="1"/>
    </xf>
    <xf numFmtId="49" fontId="74" fillId="3" borderId="18" xfId="78" applyNumberFormat="1" applyFont="1" applyFill="1" applyBorder="1" applyAlignment="1">
      <alignment horizontal="center" vertical="center" wrapText="1"/>
    </xf>
    <xf numFmtId="49" fontId="2" fillId="0" borderId="21" xfId="78" applyNumberFormat="1" applyBorder="1" applyAlignment="1">
      <alignment horizontal="left" vertical="center" wrapText="1"/>
    </xf>
    <xf numFmtId="49" fontId="2" fillId="0" borderId="22" xfId="78" applyNumberFormat="1" applyBorder="1" applyAlignment="1">
      <alignment horizontal="left" vertical="center" wrapText="1"/>
    </xf>
    <xf numFmtId="49" fontId="30" fillId="0" borderId="19" xfId="78" applyNumberFormat="1" applyFont="1" applyBorder="1" applyAlignment="1">
      <alignment horizontal="left" vertical="center" wrapText="1"/>
    </xf>
    <xf numFmtId="49" fontId="30" fillId="0" borderId="20" xfId="78" applyNumberFormat="1" applyFont="1" applyBorder="1" applyAlignment="1">
      <alignment horizontal="left" vertical="center" wrapText="1"/>
    </xf>
    <xf numFmtId="0" fontId="72" fillId="0" borderId="11" xfId="78" applyFont="1" applyBorder="1" applyAlignment="1">
      <alignment horizontal="left" vertical="center" wrapText="1"/>
    </xf>
    <xf numFmtId="0" fontId="23" fillId="0" borderId="22" xfId="78" applyFont="1" applyBorder="1" applyAlignment="1">
      <alignment horizontal="left" vertical="center" wrapText="1"/>
    </xf>
    <xf numFmtId="49" fontId="18" fillId="21" borderId="19" xfId="78" applyNumberFormat="1" applyFont="1" applyFill="1" applyBorder="1" applyAlignment="1">
      <alignment horizontal="left" vertical="center" wrapText="1"/>
    </xf>
    <xf numFmtId="49" fontId="18" fillId="21" borderId="20" xfId="78" applyNumberFormat="1" applyFont="1" applyFill="1" applyBorder="1" applyAlignment="1">
      <alignment horizontal="left" vertical="center" wrapText="1"/>
    </xf>
    <xf numFmtId="0" fontId="30" fillId="0" borderId="19" xfId="78" applyFont="1" applyBorder="1" applyAlignment="1">
      <alignment horizontal="left" vertical="center" wrapText="1"/>
    </xf>
    <xf numFmtId="0" fontId="30" fillId="0" borderId="20" xfId="78" applyFont="1" applyBorder="1" applyAlignment="1">
      <alignment horizontal="left" vertical="center" wrapText="1"/>
    </xf>
    <xf numFmtId="0" fontId="23" fillId="0" borderId="19" xfId="78" applyFont="1" applyBorder="1" applyAlignment="1">
      <alignment horizontal="left" vertical="center" wrapText="1"/>
    </xf>
    <xf numFmtId="0" fontId="23" fillId="0" borderId="20" xfId="78" applyFont="1" applyBorder="1" applyAlignment="1">
      <alignment horizontal="left" vertical="center" wrapText="1"/>
    </xf>
    <xf numFmtId="49" fontId="20" fillId="21" borderId="3" xfId="78" applyNumberFormat="1" applyFont="1" applyFill="1" applyBorder="1" applyAlignment="1">
      <alignment horizontal="left" vertical="center" wrapText="1"/>
    </xf>
    <xf numFmtId="49" fontId="20" fillId="21" borderId="7" xfId="78" applyNumberFormat="1" applyFont="1" applyFill="1" applyBorder="1" applyAlignment="1">
      <alignment horizontal="left" vertical="center" wrapText="1"/>
    </xf>
    <xf numFmtId="49" fontId="18" fillId="23" borderId="1" xfId="78" applyNumberFormat="1" applyFont="1" applyFill="1" applyBorder="1" applyAlignment="1">
      <alignment horizontal="left" vertical="center" wrapText="1"/>
    </xf>
    <xf numFmtId="49" fontId="18" fillId="23" borderId="23" xfId="78" applyNumberFormat="1" applyFont="1" applyFill="1" applyBorder="1" applyAlignment="1">
      <alignment horizontal="left" vertical="center" wrapText="1"/>
    </xf>
    <xf numFmtId="49" fontId="18" fillId="21" borderId="1" xfId="78" applyNumberFormat="1" applyFont="1" applyFill="1" applyBorder="1" applyAlignment="1">
      <alignment horizontal="left" vertical="center" wrapText="1"/>
    </xf>
    <xf numFmtId="49" fontId="18" fillId="21" borderId="23" xfId="78" applyNumberFormat="1" applyFont="1" applyFill="1" applyBorder="1" applyAlignment="1">
      <alignment horizontal="left" vertical="center" wrapText="1"/>
    </xf>
    <xf numFmtId="49" fontId="57" fillId="3" borderId="13" xfId="78" applyNumberFormat="1" applyFont="1" applyFill="1" applyBorder="1" applyAlignment="1">
      <alignment horizontal="center" vertical="center" wrapText="1"/>
    </xf>
    <xf numFmtId="49" fontId="57" fillId="3" borderId="14" xfId="78" applyNumberFormat="1" applyFont="1" applyFill="1" applyBorder="1" applyAlignment="1">
      <alignment horizontal="center" vertical="center" wrapText="1"/>
    </xf>
    <xf numFmtId="49" fontId="58" fillId="3" borderId="15" xfId="79" applyNumberFormat="1" applyFont="1" applyFill="1" applyBorder="1" applyAlignment="1" applyProtection="1">
      <alignment horizontal="center" vertical="top" wrapText="1"/>
    </xf>
    <xf numFmtId="49" fontId="58" fillId="3" borderId="16" xfId="79" applyNumberFormat="1" applyFont="1" applyFill="1" applyBorder="1" applyAlignment="1" applyProtection="1">
      <alignment horizontal="center" vertical="top" wrapText="1"/>
    </xf>
    <xf numFmtId="0" fontId="83" fillId="0" borderId="0" xfId="0" applyFont="1" applyAlignment="1">
      <alignment horizontal="left" vertical="center"/>
    </xf>
    <xf numFmtId="0" fontId="84" fillId="24" borderId="0" xfId="0" applyFont="1" applyFill="1"/>
    <xf numFmtId="0" fontId="85" fillId="24" borderId="0" xfId="0" applyFont="1" applyFill="1"/>
    <xf numFmtId="3" fontId="85" fillId="24" borderId="0" xfId="0" applyNumberFormat="1" applyFont="1" applyFill="1"/>
    <xf numFmtId="3" fontId="84" fillId="24" borderId="0" xfId="0" applyNumberFormat="1" applyFont="1" applyFill="1"/>
  </cellXfs>
  <cellStyles count="88">
    <cellStyle name="20 % - Akzent1" xfId="29" xr:uid="{00000000-0005-0000-0000-000000000000}"/>
    <cellStyle name="20 % - Akzent2" xfId="30" xr:uid="{00000000-0005-0000-0000-000001000000}"/>
    <cellStyle name="20 % - Akzent3" xfId="31" xr:uid="{00000000-0005-0000-0000-000002000000}"/>
    <cellStyle name="20 % - Akzent4" xfId="32" xr:uid="{00000000-0005-0000-0000-000003000000}"/>
    <cellStyle name="20 % - Akzent5" xfId="33" xr:uid="{00000000-0005-0000-0000-000004000000}"/>
    <cellStyle name="20 % - Akzent6" xfId="34" xr:uid="{00000000-0005-0000-0000-000005000000}"/>
    <cellStyle name="40 % - Akzent1" xfId="35" xr:uid="{00000000-0005-0000-0000-000006000000}"/>
    <cellStyle name="40 % - Akzent2" xfId="36" xr:uid="{00000000-0005-0000-0000-000007000000}"/>
    <cellStyle name="40 % - Akzent3" xfId="37" xr:uid="{00000000-0005-0000-0000-000008000000}"/>
    <cellStyle name="40 % - Akzent4" xfId="38" xr:uid="{00000000-0005-0000-0000-000009000000}"/>
    <cellStyle name="40 % - Akzent5" xfId="39" xr:uid="{00000000-0005-0000-0000-00000A000000}"/>
    <cellStyle name="40 % - Akzent6" xfId="40" xr:uid="{00000000-0005-0000-0000-00000B000000}"/>
    <cellStyle name="60 % - Akzent1" xfId="41" xr:uid="{00000000-0005-0000-0000-00000C000000}"/>
    <cellStyle name="60 % - Akzent2" xfId="42" xr:uid="{00000000-0005-0000-0000-00000D000000}"/>
    <cellStyle name="60 % - Akzent3" xfId="43" xr:uid="{00000000-0005-0000-0000-00000E000000}"/>
    <cellStyle name="60 % - Akzent4" xfId="44" xr:uid="{00000000-0005-0000-0000-00000F000000}"/>
    <cellStyle name="60 % - Akzent5" xfId="45" xr:uid="{00000000-0005-0000-0000-000010000000}"/>
    <cellStyle name="60 % - Akzent6" xfId="46" xr:uid="{00000000-0005-0000-0000-000011000000}"/>
    <cellStyle name="Akzent1" xfId="47" xr:uid="{00000000-0005-0000-0000-000012000000}"/>
    <cellStyle name="Akzent2" xfId="48" xr:uid="{00000000-0005-0000-0000-000013000000}"/>
    <cellStyle name="Akzent3" xfId="49" xr:uid="{00000000-0005-0000-0000-000014000000}"/>
    <cellStyle name="Akzent4" xfId="50" xr:uid="{00000000-0005-0000-0000-000015000000}"/>
    <cellStyle name="Akzent5" xfId="51" xr:uid="{00000000-0005-0000-0000-000016000000}"/>
    <cellStyle name="Akzent6" xfId="52" xr:uid="{00000000-0005-0000-0000-000017000000}"/>
    <cellStyle name="Ausgabe" xfId="53" xr:uid="{00000000-0005-0000-0000-000018000000}"/>
    <cellStyle name="Berechnung" xfId="54" xr:uid="{00000000-0005-0000-0000-000019000000}"/>
    <cellStyle name="Besuchter Hyperlink_03a-V_XXX_Figures_Country CodeYYMM.xls" xfId="1" xr:uid="{00000000-0005-0000-0000-00001A000000}"/>
    <cellStyle name="Eingabe" xfId="55" xr:uid="{00000000-0005-0000-0000-00001B000000}"/>
    <cellStyle name="Ergebnis" xfId="56" xr:uid="{00000000-0005-0000-0000-00001C000000}"/>
    <cellStyle name="Erklärender Text" xfId="57" xr:uid="{00000000-0005-0000-0000-00001D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8"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84" builtinId="9" hidden="1"/>
    <cellStyle name="Gut" xfId="58" xr:uid="{00000000-0005-0000-0000-00002F000000}"/>
    <cellStyle name="Hinweis" xfId="59" xr:uid="{00000000-0005-0000-0000-000030000000}"/>
    <cellStyle name="Hyperlink" xfId="2" builtinId="8" customBuiltin="1"/>
    <cellStyle name="Hyperlink 3" xfId="87" xr:uid="{E5582438-1358-2E4E-8702-9D0B53E91F55}"/>
    <cellStyle name="Hyperlink_Market_SITS_MMMYY_trav.xls 2" xfId="83" xr:uid="{00000000-0005-0000-0000-000032000000}"/>
    <cellStyle name="Hyperlink_Segm_online_09.xls 2" xfId="79" xr:uid="{00000000-0005-0000-0000-000033000000}"/>
    <cellStyle name="Link 2" xfId="9" xr:uid="{00000000-0005-0000-0000-000034000000}"/>
    <cellStyle name="Link 3" xfId="82" xr:uid="{00000000-0005-0000-0000-000035000000}"/>
    <cellStyle name="Normal" xfId="0" builtinId="0"/>
    <cellStyle name="Normal 2" xfId="10" xr:uid="{00000000-0005-0000-0000-000037000000}"/>
    <cellStyle name="Normal 3" xfId="60" xr:uid="{00000000-0005-0000-0000-000038000000}"/>
    <cellStyle name="Normal 4" xfId="85" xr:uid="{00000000-0005-0000-0000-000039000000}"/>
    <cellStyle name="Normal_tables_profile_non-euro" xfId="3" xr:uid="{00000000-0005-0000-0000-00003B000000}"/>
    <cellStyle name="Normal_tables_profile_non-euro 2" xfId="86" xr:uid="{00000000-0005-0000-0000-00003C000000}"/>
    <cellStyle name="Percent" xfId="4" builtinId="5"/>
    <cellStyle name="Percent 2" xfId="61" xr:uid="{00000000-0005-0000-0000-00003E000000}"/>
    <cellStyle name="Percent 2 2" xfId="62" xr:uid="{00000000-0005-0000-0000-00003F000000}"/>
    <cellStyle name="Percent 3" xfId="63" xr:uid="{00000000-0005-0000-0000-000040000000}"/>
    <cellStyle name="Prozent 2" xfId="11" xr:uid="{00000000-0005-0000-0000-000041000000}"/>
    <cellStyle name="Schlecht" xfId="64" xr:uid="{00000000-0005-0000-0000-000042000000}"/>
    <cellStyle name="Standard 1" xfId="5" xr:uid="{00000000-0005-0000-0000-000043000000}"/>
    <cellStyle name="Standard 1 2" xfId="25" xr:uid="{00000000-0005-0000-0000-000044000000}"/>
    <cellStyle name="Standard 1_Apps_Services" xfId="26" xr:uid="{00000000-0005-0000-0000-000045000000}"/>
    <cellStyle name="Standard 2" xfId="8" xr:uid="{00000000-0005-0000-0000-000046000000}"/>
    <cellStyle name="Standard 2 2" xfId="24" xr:uid="{00000000-0005-0000-0000-000047000000}"/>
    <cellStyle name="Standard 2 2 2" xfId="27" xr:uid="{00000000-0005-0000-0000-000048000000}"/>
    <cellStyle name="Standard 2 2_working" xfId="65" xr:uid="{00000000-0005-0000-0000-000049000000}"/>
    <cellStyle name="Standard 3" xfId="12" xr:uid="{00000000-0005-0000-0000-00004A000000}"/>
    <cellStyle name="Standard_03a-V_XXX_Figures_Country CodeYYMM.xls" xfId="6" xr:uid="{00000000-0005-0000-0000-00004B000000}"/>
    <cellStyle name="Standard_CompFigYY_EUR.xls 2 2" xfId="81" xr:uid="{00000000-0005-0000-0000-00004C000000}"/>
    <cellStyle name="Standard_DE_V_Banking_figures_0809.xls" xfId="7" xr:uid="{00000000-0005-0000-0000-00004D000000}"/>
    <cellStyle name="Standard_Market_SITS_MMMYY_trav.xls 2" xfId="80" xr:uid="{00000000-0005-0000-0000-00004E000000}"/>
    <cellStyle name="Standard_Segm_online_09.xls 2 2" xfId="78" xr:uid="{00000000-0005-0000-0000-000051000000}"/>
    <cellStyle name="Titel" xfId="66" xr:uid="{00000000-0005-0000-0000-000052000000}"/>
    <cellStyle name="Überschrift 1" xfId="67" xr:uid="{00000000-0005-0000-0000-000053000000}"/>
    <cellStyle name="Überschrift 2" xfId="68" xr:uid="{00000000-0005-0000-0000-000054000000}"/>
    <cellStyle name="Überschrift 3" xfId="69" xr:uid="{00000000-0005-0000-0000-000055000000}"/>
    <cellStyle name="Überschrift 4" xfId="70" xr:uid="{00000000-0005-0000-0000-000056000000}"/>
    <cellStyle name="Verknüpfte Zelle" xfId="71" xr:uid="{00000000-0005-0000-0000-000057000000}"/>
    <cellStyle name="Warnender Text" xfId="72" xr:uid="{00000000-0005-0000-0000-000058000000}"/>
    <cellStyle name="Zelle überprüfen" xfId="73" xr:uid="{00000000-0005-0000-0000-000059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E632E"/>
      <color rgb="FFD0A2A4"/>
      <color rgb="FF831D22"/>
      <color rgb="FFAF272F"/>
      <color rgb="FF14843C"/>
      <color rgb="FF8CC98C"/>
      <color rgb="FF324F53"/>
      <color rgb="FF107435"/>
      <color rgb="FFA5242B"/>
      <color rgb="FF741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percentStacked"/>
        <c:varyColors val="0"/>
        <c:ser>
          <c:idx val="5"/>
          <c:order val="0"/>
          <c:tx>
            <c:strRef>
              <c:f>Market_Ref_Currency!$A$23</c:f>
              <c:strCache>
                <c:ptCount val="1"/>
                <c:pt idx="0">
                  <c:v>Hardware Market</c:v>
                </c:pt>
              </c:strCache>
            </c:strRef>
          </c:tx>
          <c:spPr>
            <a:solidFill>
              <a:schemeClr val="tx2"/>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Market_Ref_Currency!$I$23:$J$23</c:f>
              <c:numCache>
                <c:formatCode>0.0%</c:formatCode>
                <c:ptCount val="2"/>
                <c:pt idx="0">
                  <c:v>0.48566859443419791</c:v>
                </c:pt>
                <c:pt idx="1">
                  <c:v>0.42030887784201543</c:v>
                </c:pt>
              </c:numCache>
            </c:numRef>
          </c:val>
          <c:extLst>
            <c:ext xmlns:c16="http://schemas.microsoft.com/office/drawing/2014/chart" uri="{C3380CC4-5D6E-409C-BE32-E72D297353CC}">
              <c16:uniqueId val="{00000002-2E6A-6143-825D-3265737FA3FA}"/>
            </c:ext>
          </c:extLst>
        </c:ser>
        <c:ser>
          <c:idx val="4"/>
          <c:order val="1"/>
          <c:tx>
            <c:strRef>
              <c:f>Market_Ref_Currency!$A$20</c:f>
              <c:strCache>
                <c:ptCount val="1"/>
                <c:pt idx="0">
                  <c:v>BPO</c:v>
                </c:pt>
              </c:strCache>
            </c:strRef>
          </c:tx>
          <c:spPr>
            <a:solidFill>
              <a:schemeClr val="accent3"/>
            </a:solidFill>
            <a:ln>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Market_Ref_Currency!$I$20:$J$20</c:f>
              <c:numCache>
                <c:formatCode>0.0%</c:formatCode>
                <c:ptCount val="2"/>
                <c:pt idx="0">
                  <c:v>1.299935210541601E-2</c:v>
                </c:pt>
                <c:pt idx="1">
                  <c:v>4.0836323750517926E-2</c:v>
                </c:pt>
              </c:numCache>
            </c:numRef>
          </c:val>
          <c:extLst>
            <c:ext xmlns:c16="http://schemas.microsoft.com/office/drawing/2014/chart" uri="{C3380CC4-5D6E-409C-BE32-E72D297353CC}">
              <c16:uniqueId val="{00000005-2E6A-6143-825D-3265737FA3FA}"/>
            </c:ext>
          </c:extLst>
        </c:ser>
        <c:ser>
          <c:idx val="3"/>
          <c:order val="2"/>
          <c:tx>
            <c:strRef>
              <c:f>Market_Ref_Currency!$A$19</c:f>
              <c:strCache>
                <c:ptCount val="1"/>
                <c:pt idx="0">
                  <c:v>Application-Related Services</c:v>
                </c:pt>
              </c:strCache>
            </c:strRef>
          </c:tx>
          <c:spPr>
            <a:solidFill>
              <a:srgbClr val="0070C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Market_Ref_Currency!$I$19:$J$19</c:f>
              <c:numCache>
                <c:formatCode>0.0%</c:formatCode>
                <c:ptCount val="2"/>
                <c:pt idx="0">
                  <c:v>7.1943114013488962E-2</c:v>
                </c:pt>
                <c:pt idx="1">
                  <c:v>7.2178721776190377E-2</c:v>
                </c:pt>
              </c:numCache>
            </c:numRef>
          </c:val>
          <c:extLst>
            <c:ext xmlns:c16="http://schemas.microsoft.com/office/drawing/2014/chart" uri="{C3380CC4-5D6E-409C-BE32-E72D297353CC}">
              <c16:uniqueId val="{00000008-2E6A-6143-825D-3265737FA3FA}"/>
            </c:ext>
          </c:extLst>
        </c:ser>
        <c:ser>
          <c:idx val="2"/>
          <c:order val="3"/>
          <c:tx>
            <c:strRef>
              <c:f>Market_Ref_Currency!$A$16</c:f>
              <c:strCache>
                <c:ptCount val="1"/>
                <c:pt idx="0">
                  <c:v>Infrastructure-Related Services</c:v>
                </c:pt>
              </c:strCache>
            </c:strRef>
          </c:tx>
          <c:spPr>
            <a:solidFill>
              <a:srgbClr val="00206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Market_Ref_Currency!$I$16:$J$16</c:f>
              <c:numCache>
                <c:formatCode>0.0%</c:formatCode>
                <c:ptCount val="2"/>
                <c:pt idx="0">
                  <c:v>6.2594051447663113E-2</c:v>
                </c:pt>
                <c:pt idx="1">
                  <c:v>6.4784356076057314E-2</c:v>
                </c:pt>
              </c:numCache>
            </c:numRef>
          </c:val>
          <c:extLst>
            <c:ext xmlns:c16="http://schemas.microsoft.com/office/drawing/2014/chart" uri="{C3380CC4-5D6E-409C-BE32-E72D297353CC}">
              <c16:uniqueId val="{0000000B-2E6A-6143-825D-3265737FA3FA}"/>
            </c:ext>
          </c:extLst>
        </c:ser>
        <c:ser>
          <c:idx val="7"/>
          <c:order val="4"/>
          <c:tx>
            <c:strRef>
              <c:f>Market_Ref_Currency!$A$11</c:f>
              <c:strCache>
                <c:ptCount val="1"/>
                <c:pt idx="0">
                  <c:v>Public IaaS/ PaaS</c:v>
                </c:pt>
              </c:strCache>
            </c:strRef>
          </c:tx>
          <c:spPr>
            <a:solidFill>
              <a:schemeClr val="accent6">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Market_Ref_Currency!$I$11:$J$11</c:f>
              <c:numCache>
                <c:formatCode>0.0%</c:formatCode>
                <c:ptCount val="2"/>
                <c:pt idx="0">
                  <c:v>0.12801983006804193</c:v>
                </c:pt>
                <c:pt idx="1">
                  <c:v>0.14596795682182145</c:v>
                </c:pt>
              </c:numCache>
            </c:numRef>
          </c:val>
          <c:extLst>
            <c:ext xmlns:c16="http://schemas.microsoft.com/office/drawing/2014/chart" uri="{C3380CC4-5D6E-409C-BE32-E72D297353CC}">
              <c16:uniqueId val="{00000002-A063-F148-B807-778CE5F2369D}"/>
            </c:ext>
          </c:extLst>
        </c:ser>
        <c:ser>
          <c:idx val="6"/>
          <c:order val="5"/>
          <c:tx>
            <c:strRef>
              <c:f>Market_Ref_Currency!$A$10</c:f>
              <c:strCache>
                <c:ptCount val="1"/>
                <c:pt idx="0">
                  <c:v>Software as a Service (SaaS)</c:v>
                </c:pt>
              </c:strCache>
            </c:strRef>
          </c:tx>
          <c:spPr>
            <a:solidFill>
              <a:schemeClr val="accent6">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Market_Ref_Currency!$I$10:$J$10</c:f>
              <c:numCache>
                <c:formatCode>0.0%</c:formatCode>
                <c:ptCount val="2"/>
                <c:pt idx="0">
                  <c:v>8.2708040165672639E-2</c:v>
                </c:pt>
                <c:pt idx="1">
                  <c:v>8.7772709811176838E-2</c:v>
                </c:pt>
              </c:numCache>
            </c:numRef>
          </c:val>
          <c:extLst>
            <c:ext xmlns:c16="http://schemas.microsoft.com/office/drawing/2014/chart" uri="{C3380CC4-5D6E-409C-BE32-E72D297353CC}">
              <c16:uniqueId val="{00000001-A063-F148-B807-778CE5F2369D}"/>
            </c:ext>
          </c:extLst>
        </c:ser>
        <c:ser>
          <c:idx val="1"/>
          <c:order val="6"/>
          <c:tx>
            <c:strRef>
              <c:f>Market_Ref_Currency!$A$9</c:f>
              <c:strCache>
                <c:ptCount val="1"/>
                <c:pt idx="0">
                  <c:v>Application Software &amp; Cloud Platforms*</c:v>
                </c:pt>
              </c:strCache>
            </c:strRef>
          </c:tx>
          <c:spPr>
            <a:solidFill>
              <a:schemeClr val="accent6">
                <a:lumMod val="60000"/>
                <a:lumOff val="40000"/>
              </a:schemeClr>
            </a:solidFill>
            <a:ln w="9525">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Market_Ref_Currency!$I$9:$J$9</c:f>
              <c:numCache>
                <c:formatCode>0.0%</c:formatCode>
                <c:ptCount val="2"/>
                <c:pt idx="0">
                  <c:v>7.9591685977064036E-2</c:v>
                </c:pt>
                <c:pt idx="1">
                  <c:v>8.5307921244465817E-2</c:v>
                </c:pt>
              </c:numCache>
            </c:numRef>
          </c:val>
          <c:extLst>
            <c:ext xmlns:c16="http://schemas.microsoft.com/office/drawing/2014/chart" uri="{C3380CC4-5D6E-409C-BE32-E72D297353CC}">
              <c16:uniqueId val="{0000000E-2E6A-6143-825D-3265737FA3FA}"/>
            </c:ext>
          </c:extLst>
        </c:ser>
        <c:ser>
          <c:idx val="0"/>
          <c:order val="7"/>
          <c:tx>
            <c:strRef>
              <c:f>Market_Ref_Currency!$A$8</c:f>
              <c:strCache>
                <c:ptCount val="1"/>
                <c:pt idx="0">
                  <c:v>Infrastructure Software &amp; Platforms</c:v>
                </c:pt>
              </c:strCache>
            </c:strRef>
          </c:tx>
          <c:spPr>
            <a:solidFill>
              <a:srgbClr val="D0A2A4"/>
            </a:solidFill>
            <a:ln w="9525">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Market_Ref_Currency!$I$8:$J$8</c:f>
              <c:numCache>
                <c:formatCode>0.0%</c:formatCode>
                <c:ptCount val="2"/>
                <c:pt idx="0">
                  <c:v>7.647533178845542E-2</c:v>
                </c:pt>
                <c:pt idx="1">
                  <c:v>8.2843132677754797E-2</c:v>
                </c:pt>
              </c:numCache>
            </c:numRef>
          </c:val>
          <c:extLst>
            <c:ext xmlns:c16="http://schemas.microsoft.com/office/drawing/2014/chart" uri="{C3380CC4-5D6E-409C-BE32-E72D297353CC}">
              <c16:uniqueId val="{00000011-2E6A-6143-825D-3265737FA3FA}"/>
            </c:ext>
          </c:extLst>
        </c:ser>
        <c:dLbls>
          <c:showLegendKey val="0"/>
          <c:showVal val="0"/>
          <c:showCatName val="0"/>
          <c:showSerName val="0"/>
          <c:showPercent val="0"/>
          <c:showBubbleSize val="0"/>
        </c:dLbls>
        <c:gapWidth val="150"/>
        <c:overlap val="100"/>
        <c:axId val="2091125896"/>
        <c:axId val="2091364584"/>
      </c:barChart>
      <c:catAx>
        <c:axId val="2091125896"/>
        <c:scaling>
          <c:orientation val="minMax"/>
        </c:scaling>
        <c:delete val="0"/>
        <c:axPos val="b"/>
        <c:numFmt formatCode="General" sourceLinked="1"/>
        <c:majorTickMark val="out"/>
        <c:minorTickMark val="none"/>
        <c:tickLblPos val="nextTo"/>
        <c:txPr>
          <a:bodyPr/>
          <a:lstStyle/>
          <a:p>
            <a:pPr>
              <a:defRPr lang="de-DE"/>
            </a:pPr>
            <a:endParaRPr lang="en-RO"/>
          </a:p>
        </c:txPr>
        <c:crossAx val="2091364584"/>
        <c:crosses val="autoZero"/>
        <c:auto val="1"/>
        <c:lblAlgn val="ctr"/>
        <c:lblOffset val="100"/>
        <c:noMultiLvlLbl val="0"/>
      </c:catAx>
      <c:valAx>
        <c:axId val="2091364584"/>
        <c:scaling>
          <c:orientation val="minMax"/>
        </c:scaling>
        <c:delete val="0"/>
        <c:axPos val="l"/>
        <c:numFmt formatCode="0%" sourceLinked="1"/>
        <c:majorTickMark val="out"/>
        <c:minorTickMark val="none"/>
        <c:tickLblPos val="nextTo"/>
        <c:txPr>
          <a:bodyPr/>
          <a:lstStyle/>
          <a:p>
            <a:pPr>
              <a:defRPr lang="de-DE"/>
            </a:pPr>
            <a:endParaRPr lang="en-RO"/>
          </a:p>
        </c:txPr>
        <c:crossAx val="2091125896"/>
        <c:crosses val="autoZero"/>
        <c:crossBetween val="between"/>
      </c:valAx>
      <c:spPr>
        <a:noFill/>
      </c:spPr>
    </c:plotArea>
    <c:legend>
      <c:legendPos val="r"/>
      <c:layout>
        <c:manualLayout>
          <c:xMode val="edge"/>
          <c:yMode val="edge"/>
          <c:x val="0.66287005632834795"/>
          <c:y val="0.10887486625147466"/>
          <c:w val="0.32574474443066531"/>
          <c:h val="0.76482866470959421"/>
        </c:manualLayout>
      </c:layout>
      <c:overlay val="0"/>
      <c:txPr>
        <a:bodyPr/>
        <a:lstStyle/>
        <a:p>
          <a:pPr>
            <a:defRPr lang="de-DE"/>
          </a:pPr>
          <a:endParaRPr lang="en-RO"/>
        </a:p>
      </c:txPr>
    </c:legend>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a:solidFill>
                <a:schemeClr val="bg1"/>
              </a:solidFill>
            </a:ln>
            <a:effectLst>
              <a:outerShdw blurRad="50800" dist="38100" dir="2700000" algn="tl" rotWithShape="0">
                <a:srgbClr val="000000">
                  <a:alpha val="43000"/>
                </a:srgbClr>
              </a:outerShdw>
            </a:effectLst>
          </c:spPr>
          <c:dPt>
            <c:idx val="1"/>
            <c:bubble3D val="0"/>
            <c:explosion val="15"/>
            <c:spPr>
              <a:solidFill>
                <a:schemeClr val="accent1"/>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1-7C73-D043-AA88-FD1E84EE886D}"/>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73-D043-AA88-FD1E84EE886D}"/>
                </c:ext>
              </c:extLst>
            </c:dLbl>
            <c:dLbl>
              <c:idx val="1"/>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73-D043-AA88-FD1E84EE886D}"/>
                </c:ext>
              </c:extLst>
            </c:dLbl>
            <c:dLbl>
              <c:idx val="2"/>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73-D043-AA88-FD1E84EE886D}"/>
                </c:ext>
              </c:extLst>
            </c:dLbl>
            <c:dLbl>
              <c:idx val="3"/>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C73-D043-AA88-FD1E84EE886D}"/>
                </c:ext>
              </c:extLst>
            </c:dLbl>
            <c:dLbl>
              <c:idx val="4"/>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73-D043-AA88-FD1E84EE886D}"/>
                </c:ext>
              </c:extLst>
            </c:dLbl>
            <c:dLbl>
              <c:idx val="5"/>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73-D043-AA88-FD1E84EE886D}"/>
                </c:ext>
              </c:extLst>
            </c:dLbl>
            <c:dLbl>
              <c:idx val="6"/>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C73-D043-AA88-FD1E84EE886D}"/>
                </c:ext>
              </c:extLst>
            </c:dLbl>
            <c:dLbl>
              <c:idx val="7"/>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C73-D043-AA88-FD1E84EE886D}"/>
                </c:ext>
              </c:extLst>
            </c:dLbl>
            <c:dLbl>
              <c:idx val="8"/>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C73-D043-AA88-FD1E84EE88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Graphs!$AL$3:$AL$11</c:f>
              <c:strCache>
                <c:ptCount val="9"/>
                <c:pt idx="0">
                  <c:v>Manufacturing</c:v>
                </c:pt>
                <c:pt idx="1">
                  <c:v>Banking</c:v>
                </c:pt>
                <c:pt idx="2">
                  <c:v>Insurance</c:v>
                </c:pt>
                <c:pt idx="3">
                  <c:v>Public Sector</c:v>
                </c:pt>
                <c:pt idx="4">
                  <c:v>Telecom</c:v>
                </c:pt>
                <c:pt idx="5">
                  <c:v>Utilities</c:v>
                </c:pt>
                <c:pt idx="6">
                  <c:v>Retail &amp; Wholesale</c:v>
                </c:pt>
                <c:pt idx="7">
                  <c:v>Services &amp; Consumers</c:v>
                </c:pt>
                <c:pt idx="8">
                  <c:v>Transport</c:v>
                </c:pt>
              </c:strCache>
            </c:strRef>
          </c:cat>
          <c:val>
            <c:numRef>
              <c:f>Graphs!$AM$3:$AM$11</c:f>
              <c:numCache>
                <c:formatCode>#,##0</c:formatCode>
                <c:ptCount val="9"/>
                <c:pt idx="0">
                  <c:v>19859.661171506137</c:v>
                </c:pt>
                <c:pt idx="1">
                  <c:v>22557.35278198119</c:v>
                </c:pt>
                <c:pt idx="2">
                  <c:v>10150.658800155716</c:v>
                </c:pt>
                <c:pt idx="3">
                  <c:v>22849.875559300159</c:v>
                </c:pt>
                <c:pt idx="4">
                  <c:v>8822.5027739490488</c:v>
                </c:pt>
                <c:pt idx="5">
                  <c:v>6440.1194168959664</c:v>
                </c:pt>
                <c:pt idx="6">
                  <c:v>11572.425017554555</c:v>
                </c:pt>
                <c:pt idx="7">
                  <c:v>20155.425066807598</c:v>
                </c:pt>
                <c:pt idx="8">
                  <c:v>4871.0193505592824</c:v>
                </c:pt>
              </c:numCache>
            </c:numRef>
          </c:val>
          <c:extLst>
            <c:ext xmlns:c16="http://schemas.microsoft.com/office/drawing/2014/chart" uri="{C3380CC4-5D6E-409C-BE32-E72D297353CC}">
              <c16:uniqueId val="{0000000A-7C73-D043-AA88-FD1E84EE886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lang="de-DE" sz="1200"/>
            </a:pPr>
            <a:r>
              <a:rPr lang="de-DE" sz="1200"/>
              <a:t>Software &amp; Cloud Plaftorms</a:t>
            </a:r>
            <a:br>
              <a:rPr lang="de-DE" sz="1200"/>
            </a:br>
            <a:r>
              <a:rPr lang="de-DE" sz="1200"/>
              <a:t> Market Volumes and</a:t>
            </a:r>
            <a:r>
              <a:rPr lang="de-DE" sz="1200" baseline="0"/>
              <a:t> CAGR</a:t>
            </a:r>
            <a:r>
              <a:rPr lang="de-DE" sz="1200"/>
              <a:t> by Vertical Sub-Segment</a:t>
            </a:r>
          </a:p>
        </c:rich>
      </c:tx>
      <c:overlay val="0"/>
    </c:title>
    <c:autoTitleDeleted val="0"/>
    <c:plotArea>
      <c:layout/>
      <c:barChart>
        <c:barDir val="col"/>
        <c:grouping val="clustered"/>
        <c:varyColors val="0"/>
        <c:ser>
          <c:idx val="0"/>
          <c:order val="0"/>
          <c:tx>
            <c:strRef>
              <c:f>Market_Ref_Currency!$D$51</c:f>
              <c:strCache>
                <c:ptCount val="1"/>
                <c:pt idx="0">
                  <c:v>2024</c:v>
                </c:pt>
              </c:strCache>
            </c:strRef>
          </c:tx>
          <c:spPr>
            <a:solidFill>
              <a:schemeClr val="accent6">
                <a:lumMod val="50000"/>
              </a:schemeClr>
            </a:solidFill>
            <a:ln>
              <a:noFill/>
            </a:ln>
            <a:effectLst/>
          </c:spPr>
          <c:invertIfNegative val="0"/>
          <c:cat>
            <c:strRef>
              <c:f>Market_Ref_Currency!$A$52:$A$55</c:f>
              <c:strCache>
                <c:ptCount val="4"/>
                <c:pt idx="0">
                  <c:v>Retail Banking</c:v>
                </c:pt>
                <c:pt idx="1">
                  <c:v>Wholesale/Corporate Banking</c:v>
                </c:pt>
                <c:pt idx="2">
                  <c:v>Investment Banking</c:v>
                </c:pt>
                <c:pt idx="3">
                  <c:v>Private Banking</c:v>
                </c:pt>
              </c:strCache>
            </c:strRef>
          </c:cat>
          <c:val>
            <c:numRef>
              <c:f>Market_Ref_Currency!$D$52:$D$55</c:f>
              <c:numCache>
                <c:formatCode>#,##0</c:formatCode>
                <c:ptCount val="4"/>
                <c:pt idx="0">
                  <c:v>117.70000000000002</c:v>
                </c:pt>
                <c:pt idx="1">
                  <c:v>235.40000000000003</c:v>
                </c:pt>
                <c:pt idx="2">
                  <c:v>353.1</c:v>
                </c:pt>
                <c:pt idx="3">
                  <c:v>470.80000000000007</c:v>
                </c:pt>
              </c:numCache>
            </c:numRef>
          </c:val>
          <c:extLst>
            <c:ext xmlns:c16="http://schemas.microsoft.com/office/drawing/2014/chart" uri="{C3380CC4-5D6E-409C-BE32-E72D297353CC}">
              <c16:uniqueId val="{00000000-4CEE-7D4F-8E4A-950A30521F75}"/>
            </c:ext>
          </c:extLst>
        </c:ser>
        <c:ser>
          <c:idx val="1"/>
          <c:order val="1"/>
          <c:tx>
            <c:strRef>
              <c:f>Market_Ref_Currency!$H$51</c:f>
              <c:strCache>
                <c:ptCount val="1"/>
                <c:pt idx="0">
                  <c:v>2028</c:v>
                </c:pt>
              </c:strCache>
            </c:strRef>
          </c:tx>
          <c:spPr>
            <a:ln>
              <a:noFill/>
            </a:ln>
            <a:effectLst/>
          </c:spPr>
          <c:invertIfNegative val="0"/>
          <c:cat>
            <c:strRef>
              <c:f>Market_Ref_Currency!$A$52:$A$55</c:f>
              <c:strCache>
                <c:ptCount val="4"/>
                <c:pt idx="0">
                  <c:v>Retail Banking</c:v>
                </c:pt>
                <c:pt idx="1">
                  <c:v>Wholesale/Corporate Banking</c:v>
                </c:pt>
                <c:pt idx="2">
                  <c:v>Investment Banking</c:v>
                </c:pt>
                <c:pt idx="3">
                  <c:v>Private Banking</c:v>
                </c:pt>
              </c:strCache>
            </c:strRef>
          </c:cat>
          <c:val>
            <c:numRef>
              <c:f>Market_Ref_Currency!$H$52:$H$55</c:f>
              <c:numCache>
                <c:formatCode>#,##0</c:formatCode>
                <c:ptCount val="4"/>
                <c:pt idx="0">
                  <c:v>163.05322330000007</c:v>
                </c:pt>
                <c:pt idx="1">
                  <c:v>326.10644660000014</c:v>
                </c:pt>
                <c:pt idx="2">
                  <c:v>489.15966990000021</c:v>
                </c:pt>
                <c:pt idx="3">
                  <c:v>652.21289320000028</c:v>
                </c:pt>
              </c:numCache>
            </c:numRef>
          </c:val>
          <c:extLst>
            <c:ext xmlns:c16="http://schemas.microsoft.com/office/drawing/2014/chart" uri="{C3380CC4-5D6E-409C-BE32-E72D297353CC}">
              <c16:uniqueId val="{00000001-4CEE-7D4F-8E4A-950A30521F75}"/>
            </c:ext>
          </c:extLst>
        </c:ser>
        <c:dLbls>
          <c:showLegendKey val="0"/>
          <c:showVal val="0"/>
          <c:showCatName val="0"/>
          <c:showSerName val="0"/>
          <c:showPercent val="0"/>
          <c:showBubbleSize val="0"/>
        </c:dLbls>
        <c:gapWidth val="100"/>
        <c:axId val="-2146844680"/>
        <c:axId val="-2146859352"/>
      </c:barChart>
      <c:lineChart>
        <c:grouping val="standard"/>
        <c:varyColors val="0"/>
        <c:ser>
          <c:idx val="2"/>
          <c:order val="2"/>
          <c:tx>
            <c:strRef>
              <c:f>Market_Ref_Currency!$S$51</c:f>
              <c:strCache>
                <c:ptCount val="1"/>
                <c:pt idx="0">
                  <c:v>CAGR 24/28</c:v>
                </c:pt>
              </c:strCache>
            </c:strRef>
          </c:tx>
          <c:spPr>
            <a:ln w="28575">
              <a:noFill/>
            </a:ln>
            <a:effectLst/>
          </c:spPr>
          <c:marker>
            <c:spPr>
              <a:solidFill>
                <a:srgbClr val="FF0000"/>
              </a:solidFill>
              <a:ln>
                <a:solidFill>
                  <a:srgbClr val="FF0000"/>
                </a:solidFill>
              </a:ln>
              <a:effectLst/>
            </c:spPr>
          </c:marker>
          <c:dLbls>
            <c:dLbl>
              <c:idx val="0"/>
              <c:layout>
                <c:manualLayout>
                  <c:x val="-3.9121706346652171E-2"/>
                  <c:y val="-0.1036585365853658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EE-7D4F-8E4A-950A30521F75}"/>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EE-7D4F-8E4A-950A30521F75}"/>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EE-7D4F-8E4A-950A30521F75}"/>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EE-7D4F-8E4A-950A30521F75}"/>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EE-7D4F-8E4A-950A30521F75}"/>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EE-7D4F-8E4A-950A30521F75}"/>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EE-7D4F-8E4A-950A30521F75}"/>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EE-7D4F-8E4A-950A30521F75}"/>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EE-7D4F-8E4A-950A30521F75}"/>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EE-7D4F-8E4A-950A30521F7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EE-7D4F-8E4A-950A30521F7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Market_Ref_Currency!$A$52:$A$55</c:f>
              <c:strCache>
                <c:ptCount val="4"/>
                <c:pt idx="0">
                  <c:v>Retail Banking</c:v>
                </c:pt>
                <c:pt idx="1">
                  <c:v>Wholesale/Corporate Banking</c:v>
                </c:pt>
                <c:pt idx="2">
                  <c:v>Investment Banking</c:v>
                </c:pt>
                <c:pt idx="3">
                  <c:v>Private Banking</c:v>
                </c:pt>
              </c:strCache>
            </c:strRef>
          </c:cat>
          <c:val>
            <c:numRef>
              <c:f>Market_Ref_Currency!$S$52:$S$55</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4CEE-7D4F-8E4A-950A30521F75}"/>
            </c:ext>
          </c:extLst>
        </c:ser>
        <c:dLbls>
          <c:showLegendKey val="0"/>
          <c:showVal val="0"/>
          <c:showCatName val="0"/>
          <c:showSerName val="0"/>
          <c:showPercent val="0"/>
          <c:showBubbleSize val="0"/>
        </c:dLbls>
        <c:marker val="1"/>
        <c:smooth val="0"/>
        <c:axId val="2127875448"/>
        <c:axId val="-2141627848"/>
      </c:lineChart>
      <c:catAx>
        <c:axId val="-2146844680"/>
        <c:scaling>
          <c:orientation val="minMax"/>
        </c:scaling>
        <c:delete val="0"/>
        <c:axPos val="b"/>
        <c:numFmt formatCode="General" sourceLinked="1"/>
        <c:majorTickMark val="out"/>
        <c:minorTickMark val="none"/>
        <c:tickLblPos val="nextTo"/>
        <c:txPr>
          <a:bodyPr/>
          <a:lstStyle/>
          <a:p>
            <a:pPr>
              <a:defRPr lang="de-DE"/>
            </a:pPr>
            <a:endParaRPr lang="en-RO"/>
          </a:p>
        </c:txPr>
        <c:crossAx val="-2146859352"/>
        <c:crosses val="autoZero"/>
        <c:auto val="1"/>
        <c:lblAlgn val="ctr"/>
        <c:lblOffset val="100"/>
        <c:noMultiLvlLbl val="0"/>
      </c:catAx>
      <c:valAx>
        <c:axId val="-2146859352"/>
        <c:scaling>
          <c:orientation val="minMax"/>
        </c:scaling>
        <c:delete val="0"/>
        <c:axPos val="l"/>
        <c:numFmt formatCode="#,##0" sourceLinked="1"/>
        <c:majorTickMark val="out"/>
        <c:minorTickMark val="none"/>
        <c:tickLblPos val="nextTo"/>
        <c:txPr>
          <a:bodyPr/>
          <a:lstStyle/>
          <a:p>
            <a:pPr>
              <a:defRPr lang="de-DE"/>
            </a:pPr>
            <a:endParaRPr lang="en-RO"/>
          </a:p>
        </c:txPr>
        <c:crossAx val="-2146844680"/>
        <c:crosses val="autoZero"/>
        <c:crossBetween val="between"/>
      </c:valAx>
      <c:valAx>
        <c:axId val="-2141627848"/>
        <c:scaling>
          <c:orientation val="minMax"/>
        </c:scaling>
        <c:delete val="0"/>
        <c:axPos val="r"/>
        <c:numFmt formatCode="0.0%" sourceLinked="1"/>
        <c:majorTickMark val="out"/>
        <c:minorTickMark val="none"/>
        <c:tickLblPos val="nextTo"/>
        <c:txPr>
          <a:bodyPr/>
          <a:lstStyle/>
          <a:p>
            <a:pPr>
              <a:defRPr lang="de-DE"/>
            </a:pPr>
            <a:endParaRPr lang="en-RO"/>
          </a:p>
        </c:txPr>
        <c:crossAx val="2127875448"/>
        <c:crosses val="max"/>
        <c:crossBetween val="between"/>
      </c:valAx>
      <c:catAx>
        <c:axId val="2127875448"/>
        <c:scaling>
          <c:orientation val="minMax"/>
        </c:scaling>
        <c:delete val="1"/>
        <c:axPos val="b"/>
        <c:numFmt formatCode="General" sourceLinked="1"/>
        <c:majorTickMark val="out"/>
        <c:minorTickMark val="none"/>
        <c:tickLblPos val="nextTo"/>
        <c:crossAx val="-2141627848"/>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lang="de-DE" sz="1200"/>
            </a:pPr>
            <a:r>
              <a:rPr lang="de-DE" sz="1200"/>
              <a:t>IT Services: Market Volumes and CAGR by Vertical Sub-Segment</a:t>
            </a:r>
          </a:p>
        </c:rich>
      </c:tx>
      <c:overlay val="0"/>
    </c:title>
    <c:autoTitleDeleted val="0"/>
    <c:plotArea>
      <c:layout/>
      <c:barChart>
        <c:barDir val="col"/>
        <c:grouping val="clustered"/>
        <c:varyColors val="0"/>
        <c:ser>
          <c:idx val="0"/>
          <c:order val="0"/>
          <c:tx>
            <c:strRef>
              <c:f>Market_Ref_Currency!$D$39</c:f>
              <c:strCache>
                <c:ptCount val="1"/>
                <c:pt idx="0">
                  <c:v>2024</c:v>
                </c:pt>
              </c:strCache>
            </c:strRef>
          </c:tx>
          <c:spPr>
            <a:ln>
              <a:noFill/>
            </a:ln>
            <a:effectLst/>
          </c:spPr>
          <c:invertIfNegative val="0"/>
          <c:cat>
            <c:strRef>
              <c:f>Market_Ref_Currency!$A$40:$A$43</c:f>
              <c:strCache>
                <c:ptCount val="4"/>
                <c:pt idx="0">
                  <c:v>Retail Banking</c:v>
                </c:pt>
                <c:pt idx="1">
                  <c:v>Wholesale/Corporate Banking</c:v>
                </c:pt>
                <c:pt idx="2">
                  <c:v>Investment Banking</c:v>
                </c:pt>
                <c:pt idx="3">
                  <c:v>Private Banking</c:v>
                </c:pt>
              </c:strCache>
            </c:strRef>
          </c:cat>
          <c:val>
            <c:numRef>
              <c:f>Market_Ref_Currency!$D$40:$D$43</c:f>
              <c:numCache>
                <c:formatCode>#,##0</c:formatCode>
                <c:ptCount val="4"/>
                <c:pt idx="0">
                  <c:v>144.77100000000002</c:v>
                </c:pt>
                <c:pt idx="1">
                  <c:v>289.54200000000003</c:v>
                </c:pt>
                <c:pt idx="2">
                  <c:v>434.31300000000005</c:v>
                </c:pt>
                <c:pt idx="3">
                  <c:v>579.08400000000006</c:v>
                </c:pt>
              </c:numCache>
            </c:numRef>
          </c:val>
          <c:extLst>
            <c:ext xmlns:c16="http://schemas.microsoft.com/office/drawing/2014/chart" uri="{C3380CC4-5D6E-409C-BE32-E72D297353CC}">
              <c16:uniqueId val="{00000000-54CF-654E-AC31-CD771E7DE00C}"/>
            </c:ext>
          </c:extLst>
        </c:ser>
        <c:ser>
          <c:idx val="1"/>
          <c:order val="1"/>
          <c:tx>
            <c:strRef>
              <c:f>Market_Ref_Currency!$H$39</c:f>
              <c:strCache>
                <c:ptCount val="1"/>
                <c:pt idx="0">
                  <c:v>2028</c:v>
                </c:pt>
              </c:strCache>
            </c:strRef>
          </c:tx>
          <c:spPr>
            <a:solidFill>
              <a:srgbClr val="0070C0"/>
            </a:solidFill>
            <a:ln>
              <a:noFill/>
            </a:ln>
            <a:effectLst/>
          </c:spPr>
          <c:invertIfNegative val="0"/>
          <c:cat>
            <c:strRef>
              <c:f>Market_Ref_Currency!$A$40:$A$43</c:f>
              <c:strCache>
                <c:ptCount val="4"/>
                <c:pt idx="0">
                  <c:v>Retail Banking</c:v>
                </c:pt>
                <c:pt idx="1">
                  <c:v>Wholesale/Corporate Banking</c:v>
                </c:pt>
                <c:pt idx="2">
                  <c:v>Investment Banking</c:v>
                </c:pt>
                <c:pt idx="3">
                  <c:v>Private Banking</c:v>
                </c:pt>
              </c:strCache>
            </c:strRef>
          </c:cat>
          <c:val>
            <c:numRef>
              <c:f>Market_Ref_Currency!$H$40:$H$43</c:f>
              <c:numCache>
                <c:formatCode>#,##0</c:formatCode>
                <c:ptCount val="4"/>
                <c:pt idx="0">
                  <c:v>200.55546465900008</c:v>
                </c:pt>
                <c:pt idx="1">
                  <c:v>401.11092931800016</c:v>
                </c:pt>
                <c:pt idx="2">
                  <c:v>601.66639397700021</c:v>
                </c:pt>
                <c:pt idx="3">
                  <c:v>802.22185863600032</c:v>
                </c:pt>
              </c:numCache>
            </c:numRef>
          </c:val>
          <c:extLst>
            <c:ext xmlns:c16="http://schemas.microsoft.com/office/drawing/2014/chart" uri="{C3380CC4-5D6E-409C-BE32-E72D297353CC}">
              <c16:uniqueId val="{00000001-54CF-654E-AC31-CD771E7DE00C}"/>
            </c:ext>
          </c:extLst>
        </c:ser>
        <c:dLbls>
          <c:showLegendKey val="0"/>
          <c:showVal val="0"/>
          <c:showCatName val="0"/>
          <c:showSerName val="0"/>
          <c:showPercent val="0"/>
          <c:showBubbleSize val="0"/>
        </c:dLbls>
        <c:gapWidth val="100"/>
        <c:axId val="-2141542488"/>
        <c:axId val="-2141602088"/>
      </c:barChart>
      <c:lineChart>
        <c:grouping val="standard"/>
        <c:varyColors val="0"/>
        <c:ser>
          <c:idx val="2"/>
          <c:order val="2"/>
          <c:tx>
            <c:strRef>
              <c:f>Market_Ref_Currency!$S$39</c:f>
              <c:strCache>
                <c:ptCount val="1"/>
                <c:pt idx="0">
                  <c:v>CAGR 24/28</c:v>
                </c:pt>
              </c:strCache>
            </c:strRef>
          </c:tx>
          <c:spPr>
            <a:ln w="28575">
              <a:noFill/>
            </a:ln>
            <a:effectLst/>
          </c:spPr>
          <c:marker>
            <c:spPr>
              <a:solidFill>
                <a:srgbClr val="00B0F0"/>
              </a:solidFill>
              <a:ln>
                <a:solidFill>
                  <a:srgbClr val="00B0F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F-654E-AC31-CD771E7DE00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F-654E-AC31-CD771E7DE00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CF-654E-AC31-CD771E7DE00C}"/>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F-654E-AC31-CD771E7DE00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CF-654E-AC31-CD771E7DE00C}"/>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F-654E-AC31-CD771E7DE00C}"/>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CF-654E-AC31-CD771E7DE00C}"/>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F-654E-AC31-CD771E7DE00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CF-654E-AC31-CD771E7DE00C}"/>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CF-654E-AC31-CD771E7DE00C}"/>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CF-654E-AC31-CD771E7DE0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Market_Ref_Currency!$A$40:$A$43</c:f>
              <c:strCache>
                <c:ptCount val="4"/>
                <c:pt idx="0">
                  <c:v>Retail Banking</c:v>
                </c:pt>
                <c:pt idx="1">
                  <c:v>Wholesale/Corporate Banking</c:v>
                </c:pt>
                <c:pt idx="2">
                  <c:v>Investment Banking</c:v>
                </c:pt>
                <c:pt idx="3">
                  <c:v>Private Banking</c:v>
                </c:pt>
              </c:strCache>
            </c:strRef>
          </c:cat>
          <c:val>
            <c:numRef>
              <c:f>Market_Ref_Currency!$S$40:$S$43</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54CF-654E-AC31-CD771E7DE00C}"/>
            </c:ext>
          </c:extLst>
        </c:ser>
        <c:dLbls>
          <c:showLegendKey val="0"/>
          <c:showVal val="0"/>
          <c:showCatName val="0"/>
          <c:showSerName val="0"/>
          <c:showPercent val="0"/>
          <c:showBubbleSize val="0"/>
        </c:dLbls>
        <c:marker val="1"/>
        <c:smooth val="0"/>
        <c:axId val="-2141604472"/>
        <c:axId val="-2141597272"/>
      </c:lineChart>
      <c:catAx>
        <c:axId val="-2141542488"/>
        <c:scaling>
          <c:orientation val="minMax"/>
        </c:scaling>
        <c:delete val="0"/>
        <c:axPos val="b"/>
        <c:numFmt formatCode="General" sourceLinked="1"/>
        <c:majorTickMark val="out"/>
        <c:minorTickMark val="none"/>
        <c:tickLblPos val="nextTo"/>
        <c:txPr>
          <a:bodyPr/>
          <a:lstStyle/>
          <a:p>
            <a:pPr>
              <a:defRPr lang="de-DE"/>
            </a:pPr>
            <a:endParaRPr lang="en-RO"/>
          </a:p>
        </c:txPr>
        <c:crossAx val="-2141602088"/>
        <c:crosses val="autoZero"/>
        <c:auto val="1"/>
        <c:lblAlgn val="ctr"/>
        <c:lblOffset val="100"/>
        <c:noMultiLvlLbl val="0"/>
      </c:catAx>
      <c:valAx>
        <c:axId val="-2141602088"/>
        <c:scaling>
          <c:orientation val="minMax"/>
        </c:scaling>
        <c:delete val="0"/>
        <c:axPos val="l"/>
        <c:numFmt formatCode="#,##0" sourceLinked="1"/>
        <c:majorTickMark val="out"/>
        <c:minorTickMark val="none"/>
        <c:tickLblPos val="nextTo"/>
        <c:txPr>
          <a:bodyPr/>
          <a:lstStyle/>
          <a:p>
            <a:pPr>
              <a:defRPr lang="de-DE"/>
            </a:pPr>
            <a:endParaRPr lang="en-RO"/>
          </a:p>
        </c:txPr>
        <c:crossAx val="-2141542488"/>
        <c:crosses val="autoZero"/>
        <c:crossBetween val="between"/>
      </c:valAx>
      <c:valAx>
        <c:axId val="-2141597272"/>
        <c:scaling>
          <c:orientation val="minMax"/>
        </c:scaling>
        <c:delete val="0"/>
        <c:axPos val="r"/>
        <c:numFmt formatCode="0.0%" sourceLinked="1"/>
        <c:majorTickMark val="out"/>
        <c:minorTickMark val="none"/>
        <c:tickLblPos val="nextTo"/>
        <c:txPr>
          <a:bodyPr/>
          <a:lstStyle/>
          <a:p>
            <a:pPr>
              <a:defRPr lang="de-DE"/>
            </a:pPr>
            <a:endParaRPr lang="en-RO"/>
          </a:p>
        </c:txPr>
        <c:crossAx val="-2141604472"/>
        <c:crosses val="max"/>
        <c:crossBetween val="between"/>
      </c:valAx>
      <c:catAx>
        <c:axId val="-2141604472"/>
        <c:scaling>
          <c:orientation val="minMax"/>
        </c:scaling>
        <c:delete val="1"/>
        <c:axPos val="b"/>
        <c:numFmt formatCode="General" sourceLinked="1"/>
        <c:majorTickMark val="out"/>
        <c:minorTickMark val="none"/>
        <c:tickLblPos val="nextTo"/>
        <c:crossAx val="-2141597272"/>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de-DE" sz="1200"/>
            </a:pPr>
            <a:r>
              <a:rPr lang="de-DE" sz="1200"/>
              <a:t>IT Expenditure by Vertical Sub-Segment</a:t>
            </a:r>
          </a:p>
        </c:rich>
      </c:tx>
      <c:overlay val="0"/>
    </c:title>
    <c:autoTitleDeleted val="0"/>
    <c:plotArea>
      <c:layout/>
      <c:barChart>
        <c:barDir val="col"/>
        <c:grouping val="clustered"/>
        <c:varyColors val="0"/>
        <c:ser>
          <c:idx val="0"/>
          <c:order val="0"/>
          <c:tx>
            <c:strRef>
              <c:f>Market_Ref_Currency!$D$63</c:f>
              <c:strCache>
                <c:ptCount val="1"/>
                <c:pt idx="0">
                  <c:v>2024</c:v>
                </c:pt>
              </c:strCache>
            </c:strRef>
          </c:tx>
          <c:spPr>
            <a:solidFill>
              <a:srgbClr val="0E632E"/>
            </a:solidFill>
            <a:ln>
              <a:noFill/>
            </a:ln>
            <a:effectLst/>
          </c:spPr>
          <c:invertIfNegative val="0"/>
          <c:cat>
            <c:strRef>
              <c:f>Market_Ref_Currency!$A$64:$A$67</c:f>
              <c:strCache>
                <c:ptCount val="4"/>
                <c:pt idx="0">
                  <c:v>Retail Banking</c:v>
                </c:pt>
                <c:pt idx="1">
                  <c:v>Wholesale/Corporate Banking</c:v>
                </c:pt>
                <c:pt idx="2">
                  <c:v>Investment Banking</c:v>
                </c:pt>
                <c:pt idx="3">
                  <c:v>Private Banking</c:v>
                </c:pt>
              </c:strCache>
            </c:strRef>
          </c:cat>
          <c:val>
            <c:numRef>
              <c:f>Market_Ref_Currency!$D$64:$D$67</c:f>
              <c:numCache>
                <c:formatCode>#,##0</c:formatCode>
                <c:ptCount val="4"/>
                <c:pt idx="0">
                  <c:v>440.53933000000006</c:v>
                </c:pt>
                <c:pt idx="1">
                  <c:v>881.07866000000013</c:v>
                </c:pt>
                <c:pt idx="2">
                  <c:v>1321.6179900000002</c:v>
                </c:pt>
                <c:pt idx="3">
                  <c:v>1762.1573200000003</c:v>
                </c:pt>
              </c:numCache>
            </c:numRef>
          </c:val>
          <c:extLst>
            <c:ext xmlns:c16="http://schemas.microsoft.com/office/drawing/2014/chart" uri="{C3380CC4-5D6E-409C-BE32-E72D297353CC}">
              <c16:uniqueId val="{00000000-E352-6B40-919C-9057F02D1ECF}"/>
            </c:ext>
          </c:extLst>
        </c:ser>
        <c:ser>
          <c:idx val="1"/>
          <c:order val="1"/>
          <c:tx>
            <c:strRef>
              <c:f>Market_Ref_Currency!$H$63</c:f>
              <c:strCache>
                <c:ptCount val="1"/>
                <c:pt idx="0">
                  <c:v>2028</c:v>
                </c:pt>
              </c:strCache>
            </c:strRef>
          </c:tx>
          <c:spPr>
            <a:solidFill>
              <a:srgbClr val="00B050"/>
            </a:solidFill>
            <a:ln>
              <a:noFill/>
            </a:ln>
            <a:effectLst/>
          </c:spPr>
          <c:invertIfNegative val="0"/>
          <c:cat>
            <c:strRef>
              <c:f>Market_Ref_Currency!$A$64:$A$67</c:f>
              <c:strCache>
                <c:ptCount val="4"/>
                <c:pt idx="0">
                  <c:v>Retail Banking</c:v>
                </c:pt>
                <c:pt idx="1">
                  <c:v>Wholesale/Corporate Banking</c:v>
                </c:pt>
                <c:pt idx="2">
                  <c:v>Investment Banking</c:v>
                </c:pt>
                <c:pt idx="3">
                  <c:v>Private Banking</c:v>
                </c:pt>
              </c:strCache>
            </c:strRef>
          </c:cat>
          <c:val>
            <c:numRef>
              <c:f>Market_Ref_Currency!$H$64:$H$67</c:f>
              <c:numCache>
                <c:formatCode>#,##0</c:formatCode>
                <c:ptCount val="4"/>
                <c:pt idx="0">
                  <c:v>610.29190948957034</c:v>
                </c:pt>
                <c:pt idx="1">
                  <c:v>1220.5838189791407</c:v>
                </c:pt>
                <c:pt idx="2">
                  <c:v>1830.8757284687106</c:v>
                </c:pt>
                <c:pt idx="3">
                  <c:v>2441.1676379582814</c:v>
                </c:pt>
              </c:numCache>
            </c:numRef>
          </c:val>
          <c:extLst>
            <c:ext xmlns:c16="http://schemas.microsoft.com/office/drawing/2014/chart" uri="{C3380CC4-5D6E-409C-BE32-E72D297353CC}">
              <c16:uniqueId val="{00000001-E352-6B40-919C-9057F02D1ECF}"/>
            </c:ext>
          </c:extLst>
        </c:ser>
        <c:dLbls>
          <c:showLegendKey val="0"/>
          <c:showVal val="0"/>
          <c:showCatName val="0"/>
          <c:showSerName val="0"/>
          <c:showPercent val="0"/>
          <c:showBubbleSize val="0"/>
        </c:dLbls>
        <c:gapWidth val="100"/>
        <c:axId val="-2142836616"/>
        <c:axId val="-2142833272"/>
      </c:barChart>
      <c:lineChart>
        <c:grouping val="standard"/>
        <c:varyColors val="0"/>
        <c:ser>
          <c:idx val="2"/>
          <c:order val="2"/>
          <c:tx>
            <c:strRef>
              <c:f>Market_Ref_Currency!$S$63</c:f>
              <c:strCache>
                <c:ptCount val="1"/>
                <c:pt idx="0">
                  <c:v>CAGR 24/28</c:v>
                </c:pt>
              </c:strCache>
            </c:strRef>
          </c:tx>
          <c:spPr>
            <a:ln w="28575">
              <a:noFill/>
            </a:ln>
            <a:effectLst/>
          </c:spPr>
          <c:marker>
            <c:spPr>
              <a:solidFill>
                <a:srgbClr val="92D050"/>
              </a:solidFill>
              <a:ln>
                <a:solidFill>
                  <a:schemeClr val="accent5"/>
                </a:solidFill>
              </a:ln>
              <a:effectLst/>
            </c:spPr>
          </c:marker>
          <c:dLbls>
            <c:dLbl>
              <c:idx val="0"/>
              <c:layout>
                <c:manualLayout>
                  <c:x val="-3.7645775374808392E-2"/>
                  <c:y val="-4.1129032258064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2-6B40-919C-9057F02D1ECF}"/>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52-6B40-919C-9057F02D1ECF}"/>
                </c:ext>
              </c:extLst>
            </c:dLbl>
            <c:dLbl>
              <c:idx val="2"/>
              <c:spPr>
                <a:noFill/>
                <a:ln>
                  <a:noFill/>
                </a:ln>
                <a:effectLst/>
              </c:spPr>
              <c:txPr>
                <a:bodyPr wrap="square" lIns="38100" tIns="19050" rIns="38100" bIns="19050" anchor="ctr">
                  <a:spAutoFit/>
                </a:bodyPr>
                <a:lstStyle/>
                <a:p>
                  <a:pPr>
                    <a:defRPr>
                      <a:solidFill>
                        <a:schemeClr val="bg1"/>
                      </a:solidFill>
                    </a:defRPr>
                  </a:pPr>
                  <a:endParaRPr lang="en-RO"/>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52-6B40-919C-9057F02D1ECF}"/>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2-6B40-919C-9057F02D1ECF}"/>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2-6B40-919C-9057F02D1ECF}"/>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52-6B40-919C-9057F02D1ECF}"/>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2-6B40-919C-9057F02D1ECF}"/>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52-6B40-919C-9057F02D1ECF}"/>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2-6B40-919C-9057F02D1ECF}"/>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2-6B40-919C-9057F02D1ECF}"/>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52-6B40-919C-9057F02D1E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Market_Ref_Currency!$A$64:$A$67</c:f>
              <c:strCache>
                <c:ptCount val="4"/>
                <c:pt idx="0">
                  <c:v>Retail Banking</c:v>
                </c:pt>
                <c:pt idx="1">
                  <c:v>Wholesale/Corporate Banking</c:v>
                </c:pt>
                <c:pt idx="2">
                  <c:v>Investment Banking</c:v>
                </c:pt>
                <c:pt idx="3">
                  <c:v>Private Banking</c:v>
                </c:pt>
              </c:strCache>
            </c:strRef>
          </c:cat>
          <c:val>
            <c:numRef>
              <c:f>Market_Ref_Currency!$S$64:$S$67</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E352-6B40-919C-9057F02D1ECF}"/>
            </c:ext>
          </c:extLst>
        </c:ser>
        <c:dLbls>
          <c:showLegendKey val="0"/>
          <c:showVal val="0"/>
          <c:showCatName val="0"/>
          <c:showSerName val="0"/>
          <c:showPercent val="0"/>
          <c:showBubbleSize val="0"/>
        </c:dLbls>
        <c:marker val="1"/>
        <c:smooth val="0"/>
        <c:axId val="-2142827224"/>
        <c:axId val="-2142830264"/>
      </c:lineChart>
      <c:catAx>
        <c:axId val="-2142836616"/>
        <c:scaling>
          <c:orientation val="minMax"/>
        </c:scaling>
        <c:delete val="0"/>
        <c:axPos val="b"/>
        <c:numFmt formatCode="General" sourceLinked="1"/>
        <c:majorTickMark val="out"/>
        <c:minorTickMark val="none"/>
        <c:tickLblPos val="nextTo"/>
        <c:txPr>
          <a:bodyPr/>
          <a:lstStyle/>
          <a:p>
            <a:pPr>
              <a:defRPr lang="de-DE"/>
            </a:pPr>
            <a:endParaRPr lang="en-RO"/>
          </a:p>
        </c:txPr>
        <c:crossAx val="-2142833272"/>
        <c:crosses val="autoZero"/>
        <c:auto val="1"/>
        <c:lblAlgn val="ctr"/>
        <c:lblOffset val="100"/>
        <c:noMultiLvlLbl val="0"/>
      </c:catAx>
      <c:valAx>
        <c:axId val="-2142833272"/>
        <c:scaling>
          <c:orientation val="minMax"/>
        </c:scaling>
        <c:delete val="0"/>
        <c:axPos val="l"/>
        <c:numFmt formatCode="#,##0" sourceLinked="1"/>
        <c:majorTickMark val="out"/>
        <c:minorTickMark val="none"/>
        <c:tickLblPos val="nextTo"/>
        <c:txPr>
          <a:bodyPr/>
          <a:lstStyle/>
          <a:p>
            <a:pPr>
              <a:defRPr lang="de-DE"/>
            </a:pPr>
            <a:endParaRPr lang="en-RO"/>
          </a:p>
        </c:txPr>
        <c:crossAx val="-2142836616"/>
        <c:crosses val="autoZero"/>
        <c:crossBetween val="between"/>
      </c:valAx>
      <c:valAx>
        <c:axId val="-2142830264"/>
        <c:scaling>
          <c:orientation val="minMax"/>
        </c:scaling>
        <c:delete val="0"/>
        <c:axPos val="r"/>
        <c:numFmt formatCode="0.0%" sourceLinked="1"/>
        <c:majorTickMark val="out"/>
        <c:minorTickMark val="none"/>
        <c:tickLblPos val="nextTo"/>
        <c:txPr>
          <a:bodyPr/>
          <a:lstStyle/>
          <a:p>
            <a:pPr>
              <a:defRPr lang="de-DE"/>
            </a:pPr>
            <a:endParaRPr lang="en-RO"/>
          </a:p>
        </c:txPr>
        <c:crossAx val="-2142827224"/>
        <c:crosses val="max"/>
        <c:crossBetween val="between"/>
      </c:valAx>
      <c:catAx>
        <c:axId val="-2142827224"/>
        <c:scaling>
          <c:orientation val="minMax"/>
        </c:scaling>
        <c:delete val="1"/>
        <c:axPos val="b"/>
        <c:numFmt formatCode="General" sourceLinked="1"/>
        <c:majorTickMark val="out"/>
        <c:minorTickMark val="none"/>
        <c:tickLblPos val="nextTo"/>
        <c:crossAx val="-2142830264"/>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2377439</xdr:colOff>
      <xdr:row>29</xdr:row>
      <xdr:rowOff>198120</xdr:rowOff>
    </xdr:from>
    <xdr:to>
      <xdr:col>2</xdr:col>
      <xdr:colOff>1980511</xdr:colOff>
      <xdr:row>35</xdr:row>
      <xdr:rowOff>71120</xdr:rowOff>
    </xdr:to>
    <xdr:pic>
      <xdr:nvPicPr>
        <xdr:cNvPr id="2" name="Picture 1">
          <a:extLst>
            <a:ext uri="{FF2B5EF4-FFF2-40B4-BE49-F238E27FC236}">
              <a16:creationId xmlns:a16="http://schemas.microsoft.com/office/drawing/2014/main" id="{52253221-BE97-3C4C-BEA9-BDDF20513E1B}"/>
            </a:ext>
          </a:extLst>
        </xdr:cNvPr>
        <xdr:cNvPicPr>
          <a:picLocks noChangeAspect="1"/>
        </xdr:cNvPicPr>
      </xdr:nvPicPr>
      <xdr:blipFill>
        <a:blip xmlns:r="http://schemas.openxmlformats.org/officeDocument/2006/relationships" r:embed="rId1"/>
        <a:stretch>
          <a:fillRect/>
        </a:stretch>
      </xdr:blipFill>
      <xdr:spPr>
        <a:xfrm>
          <a:off x="2727959" y="6766560"/>
          <a:ext cx="2071952" cy="1244600"/>
        </a:xfrm>
        <a:prstGeom prst="rect">
          <a:avLst/>
        </a:prstGeom>
      </xdr:spPr>
    </xdr:pic>
    <xdr:clientData/>
  </xdr:twoCellAnchor>
  <xdr:twoCellAnchor editAs="oneCell">
    <xdr:from>
      <xdr:col>0</xdr:col>
      <xdr:colOff>236220</xdr:colOff>
      <xdr:row>29</xdr:row>
      <xdr:rowOff>199390</xdr:rowOff>
    </xdr:from>
    <xdr:to>
      <xdr:col>1</xdr:col>
      <xdr:colOff>1958846</xdr:colOff>
      <xdr:row>35</xdr:row>
      <xdr:rowOff>69850</xdr:rowOff>
    </xdr:to>
    <xdr:pic>
      <xdr:nvPicPr>
        <xdr:cNvPr id="3" name="Picture 2">
          <a:extLst>
            <a:ext uri="{FF2B5EF4-FFF2-40B4-BE49-F238E27FC236}">
              <a16:creationId xmlns:a16="http://schemas.microsoft.com/office/drawing/2014/main" id="{1BF5B2AE-0B10-134D-A527-A44469954EA9}"/>
            </a:ext>
          </a:extLst>
        </xdr:cNvPr>
        <xdr:cNvPicPr>
          <a:picLocks noChangeAspect="1"/>
        </xdr:cNvPicPr>
      </xdr:nvPicPr>
      <xdr:blipFill>
        <a:blip xmlns:r="http://schemas.openxmlformats.org/officeDocument/2006/relationships" r:embed="rId2"/>
        <a:stretch>
          <a:fillRect/>
        </a:stretch>
      </xdr:blipFill>
      <xdr:spPr>
        <a:xfrm>
          <a:off x="236220" y="6767830"/>
          <a:ext cx="2073146" cy="1242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619A2006-D0C4-5F4E-9C14-896465A743C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84A1523C-CA1E-2F49-8A9E-7796BB85DF3C}"/>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D2E75D0B-7A26-E044-9613-11E4631E4EB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944CDF20-87A4-1B4B-8A95-85D3A65D374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692900" cy="3644900"/>
    <xdr:graphicFrame macro="">
      <xdr:nvGraphicFramePr>
        <xdr:cNvPr id="6" name="Diagramm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0</xdr:colOff>
      <xdr:row>0</xdr:row>
      <xdr:rowOff>0</xdr:rowOff>
    </xdr:from>
    <xdr:ext cx="6705600" cy="3644900"/>
    <xdr:graphicFrame macro="">
      <xdr:nvGraphicFramePr>
        <xdr:cNvPr id="7" name="Diagramm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27</xdr:row>
      <xdr:rowOff>0</xdr:rowOff>
    </xdr:from>
    <xdr:ext cx="6711696" cy="3644900"/>
    <xdr:graphicFrame macro="">
      <xdr:nvGraphicFramePr>
        <xdr:cNvPr id="8" name="Diagramm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8</xdr:col>
      <xdr:colOff>241300</xdr:colOff>
      <xdr:row>26</xdr:row>
      <xdr:rowOff>139700</xdr:rowOff>
    </xdr:from>
    <xdr:to>
      <xdr:col>16</xdr:col>
      <xdr:colOff>831596</xdr:colOff>
      <xdr:row>50</xdr:row>
      <xdr:rowOff>127000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54</xdr:row>
      <xdr:rowOff>0</xdr:rowOff>
    </xdr:from>
    <xdr:to>
      <xdr:col>8</xdr:col>
      <xdr:colOff>6096</xdr:colOff>
      <xdr:row>77</xdr:row>
      <xdr:rowOff>139700</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762000</xdr:colOff>
      <xdr:row>0</xdr:row>
      <xdr:rowOff>0</xdr:rowOff>
    </xdr:from>
    <xdr:to>
      <xdr:col>20</xdr:col>
      <xdr:colOff>520700</xdr:colOff>
      <xdr:row>5</xdr:row>
      <xdr:rowOff>35278</xdr:rowOff>
    </xdr:to>
    <xdr:pic>
      <xdr:nvPicPr>
        <xdr:cNvPr id="11" name="Picture 10">
          <a:extLst>
            <a:ext uri="{FF2B5EF4-FFF2-40B4-BE49-F238E27FC236}">
              <a16:creationId xmlns:a16="http://schemas.microsoft.com/office/drawing/2014/main" id="{B7C5BEF8-D7FD-1D44-B028-AC20789710B0}"/>
            </a:ext>
          </a:extLst>
        </xdr:cNvPr>
        <xdr:cNvPicPr>
          <a:picLocks noChangeAspect="1"/>
        </xdr:cNvPicPr>
      </xdr:nvPicPr>
      <xdr:blipFill>
        <a:blip xmlns:r="http://schemas.openxmlformats.org/officeDocument/2006/relationships" r:embed="rId6"/>
        <a:stretch>
          <a:fillRect/>
        </a:stretch>
      </xdr:blipFill>
      <xdr:spPr>
        <a:xfrm>
          <a:off x="14681200" y="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0.70398</cdr:x>
      <cdr:y>0.9338</cdr:y>
    </cdr:from>
    <cdr:to>
      <cdr:x>1</cdr:x>
      <cdr:y>1</cdr:y>
    </cdr:to>
    <cdr:sp macro="" textlink="Market_Ref_Currency!$J$25">
      <cdr:nvSpPr>
        <cdr:cNvPr id="2" name="Textfeld 1"/>
        <cdr:cNvSpPr txBox="1"/>
      </cdr:nvSpPr>
      <cdr:spPr>
        <a:xfrm xmlns:a="http://schemas.openxmlformats.org/drawingml/2006/main">
          <a:off x="4711700" y="3403600"/>
          <a:ext cx="1981200" cy="2413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fld id="{77A90C94-9989-C041-88C0-DFC51FB6E131}"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0.57765</cdr:x>
      <cdr:y>0.94077</cdr:y>
    </cdr:from>
    <cdr:to>
      <cdr:x>1</cdr:x>
      <cdr:y>1</cdr:y>
    </cdr:to>
    <cdr:sp macro="" textlink="Market_Ref_Currency!$J$25">
      <cdr:nvSpPr>
        <cdr:cNvPr id="3" name="Textfeld 2"/>
        <cdr:cNvSpPr txBox="1"/>
      </cdr:nvSpPr>
      <cdr:spPr>
        <a:xfrm xmlns:a="http://schemas.openxmlformats.org/drawingml/2006/main">
          <a:off x="3873501" y="3429000"/>
          <a:ext cx="2832099" cy="2159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77BC8B2B-F9F8-CF4A-A781-BFF90632AF56}"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0.74364</cdr:x>
      <cdr:y>0.93728</cdr:y>
    </cdr:from>
    <cdr:to>
      <cdr:x>1</cdr:x>
      <cdr:y>1</cdr:y>
    </cdr:to>
    <cdr:sp macro="" textlink="Market_Ref_Currency!$J$25">
      <cdr:nvSpPr>
        <cdr:cNvPr id="4" name="Textfeld 3"/>
        <cdr:cNvSpPr txBox="1"/>
      </cdr:nvSpPr>
      <cdr:spPr>
        <a:xfrm xmlns:a="http://schemas.openxmlformats.org/drawingml/2006/main">
          <a:off x="4991101" y="3416300"/>
          <a:ext cx="17205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BDAAF412-0B7B-B74E-9B50-EC03989A9772}"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0.67552</cdr:x>
      <cdr:y>0.94774</cdr:y>
    </cdr:from>
    <cdr:to>
      <cdr:x>1</cdr:x>
      <cdr:y>1</cdr:y>
    </cdr:to>
    <cdr:sp macro="" textlink="Market_Ref_Currency!$J$25">
      <cdr:nvSpPr>
        <cdr:cNvPr id="4" name="Textfeld 3"/>
        <cdr:cNvSpPr txBox="1"/>
      </cdr:nvSpPr>
      <cdr:spPr>
        <a:xfrm xmlns:a="http://schemas.openxmlformats.org/drawingml/2006/main">
          <a:off x="4533901" y="3454400"/>
          <a:ext cx="2177795" cy="190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3A1C3F2E-D86C-5244-A555-97BB287E9AD9}"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0.72661</cdr:x>
      <cdr:y>0.93728</cdr:y>
    </cdr:from>
    <cdr:to>
      <cdr:x>1</cdr:x>
      <cdr:y>1</cdr:y>
    </cdr:to>
    <cdr:sp macro="" textlink="Market_Ref_Currency!$J$25">
      <cdr:nvSpPr>
        <cdr:cNvPr id="4" name="Textfeld 3"/>
        <cdr:cNvSpPr txBox="1"/>
      </cdr:nvSpPr>
      <cdr:spPr>
        <a:xfrm xmlns:a="http://schemas.openxmlformats.org/drawingml/2006/main">
          <a:off x="4876801" y="3416300"/>
          <a:ext cx="18348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0C1FB54E-0C47-2145-9047-CB38FABDC3D0}"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5DCF4622-7CAE-3E45-896D-0AD9B4BA6CF9}"/>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theme/theme1.xml><?xml version="1.0" encoding="utf-8"?>
<a:theme xmlns:a="http://schemas.openxmlformats.org/drawingml/2006/main" name="teknowlogy_PPT_Theme_Jan19">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_Jan19" id="{0A6152F8-5868-4044-B34F-B11FFC28A743}" vid="{F4BBE49E-41B1-304C-9250-A988A56636F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mayes@pacanalyst.co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2"/>
  <sheetViews>
    <sheetView showGridLines="0" tabSelected="1" workbookViewId="0"/>
  </sheetViews>
  <sheetFormatPr baseColWidth="10" defaultColWidth="15.1640625" defaultRowHeight="16"/>
  <cols>
    <col min="1" max="1" width="5.1640625" style="137" customWidth="1"/>
    <col min="2" max="2" width="36" style="137" customWidth="1"/>
    <col min="3" max="3" width="50.83203125" style="137" customWidth="1"/>
    <col min="4" max="4" width="17.33203125" style="137" customWidth="1"/>
    <col min="5" max="5" width="15.83203125" style="137" customWidth="1"/>
    <col min="6" max="6" width="22.83203125" style="137" customWidth="1"/>
    <col min="7" max="16384" width="15.1640625" style="137"/>
  </cols>
  <sheetData>
    <row r="1" spans="2:5" ht="25">
      <c r="B1" s="242" t="s">
        <v>245</v>
      </c>
    </row>
    <row r="2" spans="2:5">
      <c r="B2" s="138"/>
    </row>
    <row r="3" spans="2:5" s="140" customFormat="1" ht="18" customHeight="1">
      <c r="B3" s="149" t="s">
        <v>17</v>
      </c>
      <c r="C3" s="139" t="s">
        <v>306</v>
      </c>
      <c r="E3" s="148" t="s">
        <v>44</v>
      </c>
    </row>
    <row r="4" spans="2:5" ht="18" customHeight="1">
      <c r="B4" s="150" t="s">
        <v>34</v>
      </c>
      <c r="C4" s="141" t="s">
        <v>48</v>
      </c>
      <c r="E4" s="95"/>
    </row>
    <row r="5" spans="2:5" ht="18" customHeight="1">
      <c r="B5" s="150" t="s">
        <v>6</v>
      </c>
      <c r="C5" s="141" t="s">
        <v>33</v>
      </c>
      <c r="E5" s="151" t="s">
        <v>288</v>
      </c>
    </row>
    <row r="6" spans="2:5" ht="18" customHeight="1">
      <c r="B6" s="150" t="s">
        <v>9</v>
      </c>
      <c r="C6" s="141" t="s">
        <v>307</v>
      </c>
      <c r="E6" s="151" t="s">
        <v>289</v>
      </c>
    </row>
    <row r="7" spans="2:5" ht="18" customHeight="1">
      <c r="B7" s="149" t="s">
        <v>40</v>
      </c>
      <c r="C7" s="141" t="s">
        <v>46</v>
      </c>
      <c r="E7" s="151" t="s">
        <v>292</v>
      </c>
    </row>
    <row r="8" spans="2:5" ht="18" customHeight="1">
      <c r="B8" s="149" t="s">
        <v>7</v>
      </c>
      <c r="C8" s="141" t="s">
        <v>308</v>
      </c>
      <c r="E8" s="151" t="s">
        <v>293</v>
      </c>
    </row>
    <row r="9" spans="2:5" ht="18" customHeight="1">
      <c r="B9" s="149" t="s">
        <v>32</v>
      </c>
      <c r="C9" s="142">
        <v>45323</v>
      </c>
      <c r="E9" s="184" t="s">
        <v>309</v>
      </c>
    </row>
    <row r="10" spans="2:5" ht="18" customHeight="1">
      <c r="B10" s="149" t="s">
        <v>51</v>
      </c>
      <c r="C10" s="145" t="s">
        <v>317</v>
      </c>
      <c r="E10" s="184" t="s">
        <v>310</v>
      </c>
    </row>
    <row r="11" spans="2:5" ht="18" customHeight="1">
      <c r="E11" s="184" t="s">
        <v>311</v>
      </c>
    </row>
    <row r="12" spans="2:5" ht="18" customHeight="1">
      <c r="E12" s="184" t="s">
        <v>312</v>
      </c>
    </row>
    <row r="13" spans="2:5" s="144" customFormat="1" ht="18" customHeight="1">
      <c r="B13" s="137"/>
      <c r="C13" s="143"/>
      <c r="E13" s="151" t="s">
        <v>313</v>
      </c>
    </row>
    <row r="14" spans="2:5" ht="18" customHeight="1">
      <c r="E14" s="151" t="s">
        <v>314</v>
      </c>
    </row>
    <row r="15" spans="2:5" ht="18" customHeight="1"/>
    <row r="16" spans="2:5" ht="18" customHeight="1">
      <c r="E16" s="148" t="s">
        <v>39</v>
      </c>
    </row>
    <row r="17" spans="2:13" ht="18" customHeight="1">
      <c r="B17" s="182"/>
      <c r="C17" s="183"/>
      <c r="D17" s="183"/>
      <c r="E17" s="151"/>
      <c r="F17" s="183"/>
      <c r="G17" s="183"/>
      <c r="H17" s="183"/>
      <c r="I17" s="183"/>
      <c r="J17" s="183"/>
      <c r="K17" s="183"/>
      <c r="L17" s="183"/>
      <c r="M17" s="183"/>
    </row>
    <row r="18" spans="2:13" ht="18" customHeight="1">
      <c r="B18" s="198"/>
      <c r="C18" s="198"/>
      <c r="D18" s="198"/>
      <c r="E18" s="151" t="s">
        <v>315</v>
      </c>
      <c r="F18" s="198"/>
      <c r="G18" s="198"/>
      <c r="H18" s="198"/>
      <c r="I18" s="198"/>
      <c r="J18" s="183"/>
      <c r="K18" s="183"/>
      <c r="L18" s="183"/>
      <c r="M18" s="183"/>
    </row>
    <row r="19" spans="2:13" ht="18" customHeight="1">
      <c r="B19" s="198"/>
      <c r="C19" s="198"/>
      <c r="D19" s="198"/>
      <c r="E19" s="151" t="s">
        <v>316</v>
      </c>
      <c r="F19" s="198"/>
      <c r="G19" s="198"/>
      <c r="H19" s="198"/>
      <c r="I19" s="198"/>
      <c r="J19" s="197"/>
      <c r="K19" s="197"/>
      <c r="L19" s="197"/>
      <c r="M19" s="197"/>
    </row>
    <row r="20" spans="2:13" ht="18" customHeight="1">
      <c r="B20" s="198"/>
      <c r="C20" s="198"/>
      <c r="D20" s="198"/>
      <c r="E20" s="151" t="s">
        <v>280</v>
      </c>
      <c r="F20" s="198"/>
      <c r="G20" s="198"/>
      <c r="H20" s="198"/>
      <c r="I20" s="198"/>
      <c r="J20" s="197"/>
      <c r="K20" s="197"/>
      <c r="L20" s="197"/>
      <c r="M20" s="197"/>
    </row>
    <row r="21" spans="2:13" ht="18" customHeight="1">
      <c r="B21" s="198"/>
      <c r="C21" s="198"/>
      <c r="D21" s="198"/>
      <c r="E21" s="151" t="s">
        <v>282</v>
      </c>
      <c r="F21" s="198"/>
      <c r="G21" s="198"/>
      <c r="H21" s="198"/>
      <c r="I21" s="198"/>
      <c r="J21" s="197"/>
      <c r="K21" s="197"/>
      <c r="L21" s="197"/>
      <c r="M21" s="197"/>
    </row>
    <row r="22" spans="2:13" ht="18" customHeight="1">
      <c r="B22" s="198"/>
      <c r="C22" s="198"/>
      <c r="D22" s="198"/>
      <c r="E22" s="151" t="s">
        <v>281</v>
      </c>
      <c r="F22" s="198"/>
      <c r="G22" s="198"/>
      <c r="H22" s="198"/>
      <c r="I22" s="198"/>
      <c r="J22" s="197"/>
      <c r="K22" s="197"/>
      <c r="L22" s="197"/>
      <c r="M22" s="197"/>
    </row>
    <row r="23" spans="2:13" ht="18" customHeight="1">
      <c r="B23" s="198"/>
      <c r="C23" s="198"/>
      <c r="D23" s="198"/>
      <c r="E23" s="151" t="s">
        <v>282</v>
      </c>
      <c r="F23" s="198"/>
      <c r="G23" s="198"/>
      <c r="H23" s="198"/>
      <c r="I23" s="198"/>
      <c r="J23" s="197"/>
      <c r="K23" s="197"/>
      <c r="L23" s="197"/>
      <c r="M23" s="197"/>
    </row>
    <row r="24" spans="2:13" ht="18" customHeight="1">
      <c r="B24" s="198"/>
      <c r="C24" s="198"/>
      <c r="D24" s="198"/>
      <c r="E24" s="151" t="s">
        <v>283</v>
      </c>
      <c r="F24" s="198"/>
      <c r="G24" s="198"/>
      <c r="H24" s="198"/>
      <c r="I24" s="198"/>
      <c r="J24" s="197"/>
      <c r="K24" s="197"/>
      <c r="L24" s="197"/>
      <c r="M24" s="197"/>
    </row>
    <row r="25" spans="2:13" ht="18" customHeight="1">
      <c r="B25" s="198"/>
      <c r="C25" s="198"/>
      <c r="D25" s="198"/>
      <c r="E25" s="151" t="s">
        <v>284</v>
      </c>
      <c r="F25" s="198"/>
      <c r="G25" s="198"/>
      <c r="H25" s="198"/>
      <c r="I25" s="198"/>
      <c r="J25" s="197"/>
      <c r="K25" s="197"/>
      <c r="L25" s="197"/>
      <c r="M25" s="197"/>
    </row>
    <row r="26" spans="2:13" ht="18" customHeight="1">
      <c r="B26" s="198"/>
      <c r="C26" s="198"/>
      <c r="D26" s="198"/>
      <c r="E26" s="197"/>
      <c r="F26" s="198"/>
      <c r="G26" s="198"/>
      <c r="H26" s="198"/>
      <c r="I26" s="198"/>
      <c r="J26" s="197"/>
      <c r="K26" s="197"/>
      <c r="L26" s="197"/>
      <c r="M26" s="197"/>
    </row>
    <row r="27" spans="2:13" ht="18" customHeight="1">
      <c r="B27" s="198"/>
      <c r="C27" s="198"/>
      <c r="D27" s="198"/>
      <c r="E27" s="184" t="s">
        <v>192</v>
      </c>
      <c r="F27" s="198"/>
      <c r="G27" s="198"/>
      <c r="H27" s="198"/>
      <c r="I27" s="198"/>
      <c r="J27" s="197"/>
      <c r="K27" s="197"/>
      <c r="L27" s="197"/>
      <c r="M27" s="197"/>
    </row>
    <row r="28" spans="2:13" ht="18" customHeight="1">
      <c r="B28" s="198"/>
      <c r="C28" s="198"/>
      <c r="D28" s="198"/>
      <c r="E28" s="184" t="s">
        <v>198</v>
      </c>
      <c r="F28" s="198"/>
      <c r="G28" s="198"/>
      <c r="H28" s="198"/>
      <c r="I28" s="198"/>
      <c r="J28" s="197"/>
      <c r="K28" s="197"/>
      <c r="L28" s="197"/>
      <c r="M28" s="197"/>
    </row>
    <row r="29" spans="2:13" ht="18" customHeight="1">
      <c r="B29" s="198"/>
      <c r="C29" s="198"/>
      <c r="D29" s="198"/>
      <c r="E29" s="198"/>
      <c r="F29" s="198"/>
      <c r="G29" s="198"/>
      <c r="H29" s="198"/>
      <c r="I29" s="198"/>
      <c r="J29" s="197"/>
      <c r="K29" s="197"/>
      <c r="L29" s="197"/>
      <c r="M29" s="197"/>
    </row>
    <row r="30" spans="2:13" ht="18" customHeight="1">
      <c r="B30" s="198"/>
      <c r="C30" s="198"/>
      <c r="D30" s="198"/>
      <c r="E30" s="198"/>
      <c r="F30" s="198"/>
      <c r="G30" s="198"/>
      <c r="H30" s="198"/>
      <c r="I30" s="198"/>
      <c r="J30" s="197"/>
      <c r="K30" s="197"/>
      <c r="L30" s="197"/>
      <c r="M30" s="197"/>
    </row>
    <row r="31" spans="2:13" ht="18" customHeight="1">
      <c r="B31" s="198"/>
      <c r="C31" s="198"/>
      <c r="D31" s="198"/>
      <c r="E31" s="198"/>
      <c r="F31" s="198"/>
      <c r="G31" s="198"/>
      <c r="H31" s="198"/>
      <c r="I31" s="198"/>
      <c r="J31" s="197"/>
      <c r="K31" s="197"/>
      <c r="L31" s="197"/>
      <c r="M31" s="197"/>
    </row>
    <row r="32" spans="2:13" ht="18" customHeight="1">
      <c r="B32" s="198"/>
      <c r="C32" s="198"/>
      <c r="D32" s="198"/>
      <c r="E32" s="198"/>
      <c r="F32" s="198"/>
      <c r="G32" s="198"/>
      <c r="H32" s="198"/>
      <c r="I32" s="198"/>
      <c r="J32" s="197"/>
      <c r="K32" s="197"/>
      <c r="L32" s="197"/>
      <c r="M32" s="197"/>
    </row>
    <row r="33" spans="2:13" ht="18" customHeight="1">
      <c r="B33" s="198"/>
      <c r="C33" s="198"/>
      <c r="D33" s="198"/>
      <c r="E33" s="198"/>
      <c r="F33" s="198"/>
      <c r="G33" s="198"/>
      <c r="H33" s="198"/>
      <c r="I33" s="198"/>
      <c r="J33" s="197"/>
      <c r="K33" s="197"/>
      <c r="L33" s="197"/>
      <c r="M33" s="197"/>
    </row>
    <row r="34" spans="2:13" ht="18" customHeight="1">
      <c r="B34" s="198"/>
      <c r="C34" s="198"/>
      <c r="D34" s="198"/>
      <c r="E34" s="198"/>
      <c r="F34" s="198"/>
      <c r="G34" s="198"/>
      <c r="H34" s="198"/>
      <c r="I34" s="198"/>
      <c r="J34" s="197"/>
      <c r="K34" s="197"/>
      <c r="L34" s="197"/>
      <c r="M34" s="197"/>
    </row>
    <row r="35" spans="2:13" ht="18" customHeight="1">
      <c r="B35" s="198"/>
      <c r="C35" s="198"/>
      <c r="D35" s="198"/>
      <c r="E35" s="198"/>
      <c r="F35" s="198"/>
      <c r="G35" s="198"/>
      <c r="H35" s="198"/>
      <c r="I35" s="198"/>
      <c r="J35" s="197"/>
      <c r="K35" s="197"/>
      <c r="L35" s="197"/>
      <c r="M35" s="197"/>
    </row>
    <row r="36" spans="2:13" ht="18" customHeight="1">
      <c r="B36" s="198"/>
      <c r="C36" s="198"/>
      <c r="D36" s="198"/>
      <c r="E36" s="198"/>
      <c r="F36" s="198"/>
      <c r="G36" s="198"/>
      <c r="H36" s="198"/>
      <c r="I36" s="198"/>
      <c r="J36" s="197"/>
      <c r="K36" s="197"/>
      <c r="L36" s="197"/>
      <c r="M36" s="197"/>
    </row>
    <row r="37" spans="2:13" ht="18" customHeight="1">
      <c r="B37" s="198"/>
      <c r="C37" s="198"/>
      <c r="D37" s="198"/>
      <c r="E37" s="198"/>
      <c r="F37" s="198"/>
      <c r="G37" s="198"/>
      <c r="H37" s="198"/>
      <c r="I37" s="198"/>
      <c r="J37" s="197"/>
      <c r="K37" s="197"/>
      <c r="L37" s="197"/>
      <c r="M37" s="197"/>
    </row>
    <row r="38" spans="2:13" ht="18" customHeight="1">
      <c r="B38" s="198"/>
      <c r="C38" s="198"/>
      <c r="D38" s="198"/>
      <c r="E38" s="198"/>
      <c r="F38" s="198"/>
      <c r="G38" s="198"/>
      <c r="H38" s="198"/>
      <c r="I38" s="198"/>
      <c r="J38" s="197"/>
      <c r="K38" s="197"/>
      <c r="L38" s="197"/>
      <c r="M38" s="197"/>
    </row>
    <row r="39" spans="2:13">
      <c r="B39" s="198"/>
      <c r="C39" s="198"/>
      <c r="D39" s="198"/>
      <c r="E39" s="198"/>
      <c r="F39" s="198"/>
      <c r="G39" s="198"/>
      <c r="H39" s="198"/>
      <c r="I39" s="198"/>
      <c r="J39" s="197"/>
      <c r="K39" s="197"/>
      <c r="L39" s="197"/>
      <c r="M39" s="197"/>
    </row>
    <row r="40" spans="2:13">
      <c r="B40" s="198"/>
      <c r="C40" s="198"/>
      <c r="D40" s="198"/>
      <c r="E40" s="198"/>
      <c r="F40" s="198"/>
      <c r="G40" s="198"/>
      <c r="H40" s="198"/>
      <c r="I40" s="198"/>
      <c r="J40" s="197"/>
      <c r="K40" s="197"/>
      <c r="L40" s="197"/>
      <c r="M40" s="197"/>
    </row>
    <row r="41" spans="2:13">
      <c r="B41" s="198"/>
      <c r="C41" s="198"/>
      <c r="D41" s="198"/>
      <c r="E41" s="198"/>
      <c r="F41" s="198"/>
      <c r="G41" s="198"/>
      <c r="H41" s="198"/>
      <c r="I41" s="198"/>
      <c r="J41" s="197"/>
      <c r="K41" s="197"/>
      <c r="L41" s="197"/>
      <c r="M41" s="197"/>
    </row>
    <row r="42" spans="2:13">
      <c r="B42" s="198"/>
      <c r="C42" s="198"/>
      <c r="D42" s="198"/>
      <c r="E42" s="198"/>
      <c r="F42" s="198"/>
      <c r="G42" s="198"/>
      <c r="H42" s="198"/>
      <c r="I42" s="198"/>
      <c r="J42" s="197"/>
      <c r="K42" s="197"/>
      <c r="L42" s="197"/>
      <c r="M42" s="197"/>
    </row>
    <row r="43" spans="2:13">
      <c r="B43" s="198"/>
      <c r="C43" s="198"/>
      <c r="D43" s="198"/>
      <c r="E43" s="198"/>
      <c r="F43" s="198"/>
      <c r="G43" s="198"/>
      <c r="H43" s="198"/>
      <c r="I43" s="198"/>
      <c r="J43" s="197"/>
      <c r="K43" s="197"/>
      <c r="L43" s="197"/>
      <c r="M43" s="197"/>
    </row>
    <row r="44" spans="2:13">
      <c r="B44" s="198"/>
      <c r="C44" s="198"/>
      <c r="D44" s="198"/>
      <c r="E44" s="198"/>
      <c r="F44" s="198"/>
      <c r="G44" s="198"/>
      <c r="H44" s="198"/>
      <c r="I44" s="198"/>
      <c r="J44" s="197"/>
      <c r="K44" s="197"/>
      <c r="L44" s="197"/>
      <c r="M44" s="197"/>
    </row>
    <row r="45" spans="2:13">
      <c r="B45" s="198"/>
      <c r="C45" s="198"/>
      <c r="D45" s="198"/>
      <c r="E45" s="198"/>
      <c r="F45" s="198"/>
      <c r="G45" s="198"/>
      <c r="H45" s="198"/>
      <c r="I45" s="198"/>
      <c r="J45" s="197"/>
      <c r="K45" s="197"/>
      <c r="L45" s="197"/>
      <c r="M45" s="197"/>
    </row>
    <row r="46" spans="2:13">
      <c r="B46" s="198"/>
      <c r="C46" s="198"/>
      <c r="D46" s="198"/>
      <c r="E46" s="198"/>
      <c r="F46" s="198"/>
      <c r="G46" s="198"/>
      <c r="H46" s="198"/>
      <c r="I46" s="198"/>
      <c r="J46" s="197"/>
      <c r="K46" s="197"/>
      <c r="L46" s="197"/>
      <c r="M46" s="197"/>
    </row>
    <row r="47" spans="2:13">
      <c r="B47" s="198"/>
      <c r="C47" s="198"/>
      <c r="D47" s="198"/>
      <c r="E47" s="198"/>
      <c r="F47" s="198"/>
      <c r="G47" s="198"/>
      <c r="H47" s="198"/>
      <c r="I47" s="198"/>
      <c r="J47" s="197"/>
      <c r="K47" s="197"/>
      <c r="L47" s="197"/>
      <c r="M47" s="197"/>
    </row>
    <row r="48" spans="2:13">
      <c r="B48" s="197"/>
      <c r="C48" s="197"/>
      <c r="D48" s="197"/>
      <c r="E48" s="197"/>
      <c r="F48" s="197"/>
      <c r="G48" s="197"/>
      <c r="H48" s="197"/>
      <c r="I48" s="197"/>
      <c r="J48" s="197"/>
      <c r="K48" s="197"/>
      <c r="L48" s="197"/>
      <c r="M48" s="197"/>
    </row>
    <row r="49" spans="2:13">
      <c r="B49" s="197"/>
      <c r="C49" s="197"/>
      <c r="D49" s="197"/>
      <c r="E49" s="197"/>
      <c r="F49" s="197"/>
      <c r="G49" s="197"/>
      <c r="H49" s="197"/>
      <c r="I49" s="197"/>
      <c r="J49" s="197"/>
      <c r="K49" s="197"/>
      <c r="L49" s="197"/>
      <c r="M49" s="197"/>
    </row>
    <row r="50" spans="2:13">
      <c r="B50" s="197"/>
      <c r="C50" s="197"/>
      <c r="D50" s="197"/>
      <c r="E50" s="197"/>
      <c r="F50" s="197"/>
      <c r="G50" s="197"/>
      <c r="H50" s="197"/>
      <c r="I50" s="197"/>
      <c r="J50" s="197"/>
      <c r="K50" s="197"/>
      <c r="L50" s="197"/>
      <c r="M50" s="197"/>
    </row>
    <row r="51" spans="2:13">
      <c r="B51" s="197"/>
      <c r="C51" s="197"/>
      <c r="D51" s="197"/>
      <c r="E51" s="197"/>
      <c r="F51" s="197"/>
      <c r="G51" s="197"/>
      <c r="H51" s="197"/>
      <c r="I51" s="197"/>
      <c r="J51" s="197"/>
      <c r="K51" s="197"/>
      <c r="L51" s="197"/>
      <c r="M51" s="197"/>
    </row>
    <row r="52" spans="2:13">
      <c r="B52" s="197"/>
      <c r="C52" s="197"/>
      <c r="D52" s="197"/>
      <c r="E52" s="197"/>
      <c r="F52" s="197"/>
      <c r="G52" s="197"/>
      <c r="H52" s="197"/>
      <c r="I52" s="197"/>
      <c r="J52" s="197"/>
      <c r="K52" s="197"/>
      <c r="L52" s="197"/>
      <c r="M52" s="197"/>
    </row>
  </sheetData>
  <phoneticPr fontId="15"/>
  <hyperlinks>
    <hyperlink ref="C10" r:id="rId1" display="mailto:n.mayes@pacanalyst.com" xr:uid="{00000000-0004-0000-0300-000000000000}"/>
    <hyperlink ref="E5" location="Market_Ref_Currency!A25" display="Market_Ref_Currency!A25" xr:uid="{00000000-0004-0000-0300-000001000000}"/>
    <hyperlink ref="E6" location="Market_Ref_Currency!L25" display="Market_Ref_Currency!L25" xr:uid="{00000000-0004-0000-0300-000002000000}"/>
    <hyperlink ref="E7" location="Market_Ref_Currency!A35" display="Market_Ref_Currency!A35" xr:uid="{00000000-0004-0000-0300-000003000000}"/>
    <hyperlink ref="E8" location="Market_Ref_Currency!L35" display="Market_Ref_Currency!L35" xr:uid="{00000000-0004-0000-0300-000004000000}"/>
    <hyperlink ref="E11" location="Market_Ref_Currency!A59" display="Market_Ref_Currency!A59" xr:uid="{00000000-0004-0000-0300-000005000000}"/>
    <hyperlink ref="E12" location="Market_Ref_Currency!L59" display="Market_Ref_Currency!L59" xr:uid="{00000000-0004-0000-0300-000006000000}"/>
    <hyperlink ref="E9" location="Market_Ref_Currency!A47" display="Market_Ref_Currency!A47" xr:uid="{00000000-0004-0000-0300-000007000000}"/>
    <hyperlink ref="E10" location="Market_Ref_Currency!L47" display="Market_Ref_Currency!L47" xr:uid="{00000000-0004-0000-0300-000008000000}"/>
    <hyperlink ref="E13" location="Market_Ref_Currency!A69" display="Market_Ref_Currency!A69" xr:uid="{00000000-0004-0000-0300-000009000000}"/>
    <hyperlink ref="E14" location="Market_Ref_Currency!L69" display="Market_Ref_Currency!L69" xr:uid="{00000000-0004-0000-0300-00000A000000}"/>
    <hyperlink ref="E18" location="Graphs!A25" display="Graphs!A25" xr:uid="{00000000-0004-0000-0300-00000B000000}"/>
    <hyperlink ref="E19" location="Graphs!J25" display="Graphs!J25" xr:uid="{00000000-0004-0000-0300-00000C000000}"/>
    <hyperlink ref="E20:E21" location="Graphs!A52" display="Graphs!A52" xr:uid="{00000000-0004-0000-0300-00000D000000}"/>
    <hyperlink ref="E22:E23" location="Graphs!J52" display="Graphs!J52" xr:uid="{00000000-0004-0000-0300-00000E000000}"/>
    <hyperlink ref="E24:E25" location="Graphs!A79" display="Graphs!A79" xr:uid="{00000000-0004-0000-0300-00000F000000}"/>
    <hyperlink ref="E20" location="Graphs!A52" display="Graphs!A52" xr:uid="{00000000-0004-0000-0300-000010000000}"/>
    <hyperlink ref="E21" location="Graphs!A52" display="Graphs!A52" xr:uid="{00000000-0004-0000-0300-000011000000}"/>
    <hyperlink ref="E22" location="Graphs!J52" display="Graphs!J52" xr:uid="{00000000-0004-0000-0300-000012000000}"/>
    <hyperlink ref="E23" location="Graphs!J52" display="Graphs!J52" xr:uid="{00000000-0004-0000-0300-000013000000}"/>
    <hyperlink ref="E24" location="Graphs!A79" display="Graphs!A79" xr:uid="{00000000-0004-0000-0300-000014000000}"/>
    <hyperlink ref="E25" location="Graphs!A79" display="Graphs!A79" xr:uid="{00000000-0004-0000-0300-000015000000}"/>
    <hyperlink ref="E27" location="'Generic Segmentation'!A1" display="Segmentation" xr:uid="{86AC46AB-BA94-D24E-9284-27A8DD48E973}"/>
    <hyperlink ref="E28" location="About_PAC!A1" display="About PAC" xr:uid="{73F15E50-F2AB-5149-8A3B-8489C48A863D}"/>
  </hyperlinks>
  <pageMargins left="0.74803149606299213" right="0.74803149606299213" top="0.98425196850393704" bottom="0.98425196850393704" header="0.51181102362204722" footer="0.51181102362204722"/>
  <colBreaks count="1" manualBreakCount="1">
    <brk id="4" max="1048575" man="1"/>
  </col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A11B-3432-EA4B-9A05-7D8FFDF75428}">
  <dimension ref="A1:E26"/>
  <sheetViews>
    <sheetView showGridLines="0" zoomScaleSheetLayoutView="100" workbookViewId="0"/>
  </sheetViews>
  <sheetFormatPr baseColWidth="10" defaultColWidth="10.83203125" defaultRowHeight="13"/>
  <cols>
    <col min="1" max="1" width="93.5" style="130" customWidth="1"/>
    <col min="2" max="16384" width="10.83203125" style="130"/>
  </cols>
  <sheetData>
    <row r="1" spans="1:5" ht="24" customHeight="1">
      <c r="A1" s="191" t="s">
        <v>198</v>
      </c>
      <c r="E1" s="131"/>
    </row>
    <row r="2" spans="1:5" ht="45">
      <c r="A2" s="196" t="s">
        <v>197</v>
      </c>
      <c r="E2" s="132"/>
    </row>
    <row r="3" spans="1:5" ht="60">
      <c r="A3" s="195" t="s">
        <v>196</v>
      </c>
      <c r="E3" s="132"/>
    </row>
    <row r="4" spans="1:5" ht="45">
      <c r="A4" s="195" t="s">
        <v>195</v>
      </c>
      <c r="E4" s="132"/>
    </row>
    <row r="5" spans="1:5" ht="20" customHeight="1">
      <c r="A5" s="133" t="s">
        <v>89</v>
      </c>
      <c r="E5" s="132"/>
    </row>
    <row r="6" spans="1:5" ht="16">
      <c r="A6" s="192" t="s">
        <v>240</v>
      </c>
      <c r="E6" s="132"/>
    </row>
    <row r="7" spans="1:5" ht="16">
      <c r="A7" s="194" t="s">
        <v>74</v>
      </c>
      <c r="E7" s="132"/>
    </row>
    <row r="8" spans="1:5" ht="16">
      <c r="A8" s="192" t="s">
        <v>241</v>
      </c>
      <c r="E8" s="132"/>
    </row>
    <row r="9" spans="1:5" ht="20" customHeight="1">
      <c r="A9" s="193" t="s">
        <v>90</v>
      </c>
      <c r="E9" s="132"/>
    </row>
    <row r="10" spans="1:5" ht="16">
      <c r="A10" s="192" t="s">
        <v>242</v>
      </c>
      <c r="E10" s="132"/>
    </row>
    <row r="11" spans="1:5" ht="16">
      <c r="A11" s="134"/>
      <c r="E11" s="132"/>
    </row>
    <row r="12" spans="1:5" s="189" customFormat="1" ht="30" customHeight="1">
      <c r="A12" s="191" t="s">
        <v>28</v>
      </c>
      <c r="E12" s="190"/>
    </row>
    <row r="13" spans="1:5" s="185" customFormat="1" ht="30">
      <c r="A13" s="187" t="s">
        <v>185</v>
      </c>
      <c r="E13" s="188"/>
    </row>
    <row r="14" spans="1:5" s="185" customFormat="1" ht="30">
      <c r="A14" s="187" t="s">
        <v>186</v>
      </c>
      <c r="E14" s="188"/>
    </row>
    <row r="15" spans="1:5" s="185" customFormat="1" ht="30">
      <c r="A15" s="187" t="s">
        <v>187</v>
      </c>
    </row>
    <row r="16" spans="1:5" s="185" customFormat="1" ht="30">
      <c r="A16" s="187" t="s">
        <v>194</v>
      </c>
    </row>
    <row r="17" spans="1:1" s="185" customFormat="1" ht="15">
      <c r="A17" s="187" t="s">
        <v>188</v>
      </c>
    </row>
    <row r="18" spans="1:1" s="185" customFormat="1" ht="30">
      <c r="A18" s="187" t="s">
        <v>189</v>
      </c>
    </row>
    <row r="19" spans="1:1" s="185" customFormat="1" ht="45">
      <c r="A19" s="187" t="s">
        <v>193</v>
      </c>
    </row>
    <row r="20" spans="1:1" s="185" customFormat="1" ht="60">
      <c r="A20" s="187" t="s">
        <v>190</v>
      </c>
    </row>
    <row r="21" spans="1:1" s="185" customFormat="1" ht="45">
      <c r="A21" s="187" t="s">
        <v>191</v>
      </c>
    </row>
    <row r="22" spans="1:1" s="185" customFormat="1" ht="14">
      <c r="A22" s="186" t="s">
        <v>243</v>
      </c>
    </row>
    <row r="23" spans="1:1" ht="26" customHeight="1"/>
    <row r="25" spans="1:1" ht="30" customHeight="1"/>
    <row r="26" spans="1:1" ht="26" customHeight="1"/>
  </sheetData>
  <hyperlinks>
    <hyperlink ref="A6" r:id="rId1" xr:uid="{2FC3F581-BEE2-4FE5-B448-EAE2E7275FF8}"/>
    <hyperlink ref="A10" r:id="rId2" xr:uid="{D8E6D16A-736F-43EB-A6C0-CD4E49A27A4B}"/>
    <hyperlink ref="A8" r:id="rId3" xr:uid="{5E17F1CB-DD82-4FE4-83B1-E20B6B5E27A2}"/>
  </hyperlinks>
  <pageMargins left="0.55118110236220474" right="0.55118110236220474" top="0.98425196850393704" bottom="0.98425196850393704" header="0.51181102362204722" footer="0.51181102362204722"/>
  <pageSetup scale="8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2"/>
  <sheetViews>
    <sheetView showGridLines="0" zoomScaleSheetLayoutView="100" workbookViewId="0">
      <pane ySplit="5" topLeftCell="A6" activePane="bottomLeft" state="frozen"/>
      <selection pane="bottomLeft"/>
    </sheetView>
  </sheetViews>
  <sheetFormatPr baseColWidth="10" defaultColWidth="10.83203125"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5" t="s">
        <v>246</v>
      </c>
    </row>
    <row r="2" spans="1:19" s="1" customFormat="1" ht="30" customHeight="1">
      <c r="A2" s="136" t="s">
        <v>53</v>
      </c>
    </row>
    <row r="3" spans="1:19" s="1" customFormat="1" ht="30" customHeight="1">
      <c r="A3" s="242" t="s">
        <v>245</v>
      </c>
      <c r="S3" s="154" t="s">
        <v>42</v>
      </c>
    </row>
    <row r="4" spans="1:19" s="1" customFormat="1" ht="15" customHeight="1">
      <c r="A4" s="2"/>
      <c r="S4" s="154" t="s">
        <v>317</v>
      </c>
    </row>
    <row r="5" spans="1:19" ht="5" customHeight="1"/>
    <row r="6" spans="1:19" s="4" customFormat="1" ht="34">
      <c r="A6" s="96" t="s">
        <v>285</v>
      </c>
      <c r="B6" s="97"/>
      <c r="C6" s="98"/>
      <c r="D6" s="98"/>
      <c r="E6" s="98"/>
      <c r="F6" s="98"/>
      <c r="G6" s="98"/>
      <c r="H6" s="99"/>
      <c r="I6" s="100" t="s">
        <v>26</v>
      </c>
      <c r="J6" s="97"/>
      <c r="K6" s="3"/>
      <c r="L6" s="96" t="s">
        <v>286</v>
      </c>
      <c r="M6" s="97"/>
      <c r="N6" s="98"/>
      <c r="O6" s="98"/>
      <c r="P6" s="98"/>
      <c r="Q6" s="98"/>
      <c r="R6" s="99"/>
      <c r="S6" s="97"/>
    </row>
    <row r="7" spans="1:19" s="6" customFormat="1" ht="30" customHeight="1">
      <c r="A7" s="101" t="s">
        <v>287</v>
      </c>
      <c r="B7" s="102">
        <v>2022</v>
      </c>
      <c r="C7" s="102">
        <v>2023</v>
      </c>
      <c r="D7" s="102">
        <v>2024</v>
      </c>
      <c r="E7" s="102">
        <v>2025</v>
      </c>
      <c r="F7" s="102">
        <v>2026</v>
      </c>
      <c r="G7" s="102">
        <v>2027</v>
      </c>
      <c r="H7" s="103">
        <v>2028</v>
      </c>
      <c r="I7" s="104">
        <v>2024</v>
      </c>
      <c r="J7" s="102">
        <v>2028</v>
      </c>
      <c r="K7" s="5"/>
      <c r="L7" s="101" t="s">
        <v>43</v>
      </c>
      <c r="M7" s="113" t="s">
        <v>81</v>
      </c>
      <c r="N7" s="113" t="s">
        <v>82</v>
      </c>
      <c r="O7" s="113" t="s">
        <v>83</v>
      </c>
      <c r="P7" s="113" t="s">
        <v>179</v>
      </c>
      <c r="Q7" s="113" t="s">
        <v>180</v>
      </c>
      <c r="R7" s="114" t="s">
        <v>181</v>
      </c>
      <c r="S7" s="115" t="s">
        <v>182</v>
      </c>
    </row>
    <row r="8" spans="1:19" s="65" customFormat="1" ht="15" customHeight="1">
      <c r="A8" s="75" t="s">
        <v>11</v>
      </c>
      <c r="B8" s="76">
        <v>210</v>
      </c>
      <c r="C8" s="76">
        <v>230</v>
      </c>
      <c r="D8" s="76">
        <v>245.4</v>
      </c>
      <c r="E8" s="76">
        <v>268.94000000000005</v>
      </c>
      <c r="F8" s="76">
        <v>287.06580000000008</v>
      </c>
      <c r="G8" s="76">
        <v>314.77238000000011</v>
      </c>
      <c r="H8" s="76">
        <v>336.10644660000014</v>
      </c>
      <c r="I8" s="77">
        <v>7.647533178845542E-2</v>
      </c>
      <c r="J8" s="78">
        <v>8.2843132677754797E-2</v>
      </c>
      <c r="K8" s="79"/>
      <c r="L8" s="75" t="s">
        <v>11</v>
      </c>
      <c r="M8" s="80">
        <v>9.5238095238095344E-2</v>
      </c>
      <c r="N8" s="80">
        <v>6.6956521739130359E-2</v>
      </c>
      <c r="O8" s="80">
        <v>9.5925020374898251E-2</v>
      </c>
      <c r="P8" s="80">
        <v>6.7397188964081201E-2</v>
      </c>
      <c r="Q8" s="80">
        <v>9.6516478103626513E-2</v>
      </c>
      <c r="R8" s="81">
        <v>6.7776170831761018E-2</v>
      </c>
      <c r="S8" s="82">
        <v>8.1808952216164244E-2</v>
      </c>
    </row>
    <row r="9" spans="1:19" s="24" customFormat="1" ht="15" customHeight="1">
      <c r="A9" s="83" t="s">
        <v>183</v>
      </c>
      <c r="B9" s="76">
        <v>220</v>
      </c>
      <c r="C9" s="76">
        <v>240</v>
      </c>
      <c r="D9" s="76">
        <v>255.4</v>
      </c>
      <c r="E9" s="76">
        <v>278.94000000000005</v>
      </c>
      <c r="F9" s="76">
        <v>297.06580000000008</v>
      </c>
      <c r="G9" s="76">
        <v>324.77238000000011</v>
      </c>
      <c r="H9" s="76">
        <v>346.10644660000014</v>
      </c>
      <c r="I9" s="18">
        <v>7.9591685977064036E-2</v>
      </c>
      <c r="J9" s="19">
        <v>8.5307921244465817E-2</v>
      </c>
      <c r="K9" s="20"/>
      <c r="L9" s="16" t="s">
        <v>183</v>
      </c>
      <c r="M9" s="21">
        <v>9.0909090909090828E-2</v>
      </c>
      <c r="N9" s="21">
        <v>6.4166666666666705E-2</v>
      </c>
      <c r="O9" s="21">
        <v>9.2169146436961835E-2</v>
      </c>
      <c r="P9" s="21">
        <v>6.49809994981001E-2</v>
      </c>
      <c r="Q9" s="21">
        <v>9.3267484846791593E-2</v>
      </c>
      <c r="R9" s="22">
        <v>6.5689288602682305E-2</v>
      </c>
      <c r="S9" s="23">
        <v>7.8939763316384859E-2</v>
      </c>
    </row>
    <row r="10" spans="1:19" s="24" customFormat="1" ht="15" customHeight="1">
      <c r="A10" s="83" t="s">
        <v>76</v>
      </c>
      <c r="B10" s="76">
        <v>230</v>
      </c>
      <c r="C10" s="76">
        <v>250</v>
      </c>
      <c r="D10" s="76">
        <v>265.39999999999998</v>
      </c>
      <c r="E10" s="76">
        <v>288.94000000000005</v>
      </c>
      <c r="F10" s="76">
        <v>307.06580000000008</v>
      </c>
      <c r="G10" s="76">
        <v>334.77238000000011</v>
      </c>
      <c r="H10" s="76">
        <v>356.10644660000014</v>
      </c>
      <c r="I10" s="18">
        <v>8.2708040165672639E-2</v>
      </c>
      <c r="J10" s="19">
        <v>8.7772709811176838E-2</v>
      </c>
      <c r="K10" s="20"/>
      <c r="L10" s="16" t="s">
        <v>76</v>
      </c>
      <c r="M10" s="21">
        <v>8.6956521739130377E-2</v>
      </c>
      <c r="N10" s="21">
        <v>6.1599999999999877E-2</v>
      </c>
      <c r="O10" s="21">
        <v>8.869630746043744E-2</v>
      </c>
      <c r="P10" s="21">
        <v>6.2732055097944217E-2</v>
      </c>
      <c r="Q10" s="21">
        <v>9.0230107032434059E-2</v>
      </c>
      <c r="R10" s="22">
        <v>6.3727081069232749E-2</v>
      </c>
      <c r="S10" s="23">
        <v>7.6266268859031872E-2</v>
      </c>
    </row>
    <row r="11" spans="1:19" s="24" customFormat="1" ht="15" customHeight="1">
      <c r="A11" s="83" t="s">
        <v>159</v>
      </c>
      <c r="B11" s="76">
        <v>340</v>
      </c>
      <c r="C11" s="76">
        <v>380</v>
      </c>
      <c r="D11" s="76">
        <v>410.80000000000007</v>
      </c>
      <c r="E11" s="76">
        <v>457.88000000000011</v>
      </c>
      <c r="F11" s="76">
        <v>494.13160000000016</v>
      </c>
      <c r="G11" s="76">
        <v>549.54476000000022</v>
      </c>
      <c r="H11" s="76">
        <v>592.21289320000028</v>
      </c>
      <c r="I11" s="18">
        <v>0.12801983006804193</v>
      </c>
      <c r="J11" s="19">
        <v>0.14596795682182145</v>
      </c>
      <c r="K11" s="20"/>
      <c r="L11" s="16" t="s">
        <v>159</v>
      </c>
      <c r="M11" s="21">
        <v>0.11764705882352944</v>
      </c>
      <c r="N11" s="21">
        <v>8.1052631578947487E-2</v>
      </c>
      <c r="O11" s="21">
        <v>0.11460564751704005</v>
      </c>
      <c r="P11" s="21">
        <v>7.9172709006726683E-2</v>
      </c>
      <c r="Q11" s="21">
        <v>0.112142514261383</v>
      </c>
      <c r="R11" s="22">
        <v>7.764268955999154E-2</v>
      </c>
      <c r="S11" s="23">
        <v>9.5750949962986942E-2</v>
      </c>
    </row>
    <row r="12" spans="1:19" s="74" customFormat="1" ht="15" customHeight="1">
      <c r="A12" s="66" t="s">
        <v>160</v>
      </c>
      <c r="B12" s="67">
        <v>1000</v>
      </c>
      <c r="C12" s="67">
        <v>1100</v>
      </c>
      <c r="D12" s="67">
        <v>1177</v>
      </c>
      <c r="E12" s="67">
        <v>1294.7000000000003</v>
      </c>
      <c r="F12" s="67">
        <v>1385.3290000000004</v>
      </c>
      <c r="G12" s="67">
        <v>1523.8619000000006</v>
      </c>
      <c r="H12" s="67">
        <v>1630.5322330000006</v>
      </c>
      <c r="I12" s="68">
        <v>0.36679488799923399</v>
      </c>
      <c r="J12" s="69">
        <v>0.40189172055521888</v>
      </c>
      <c r="K12" s="70"/>
      <c r="L12" s="66" t="s">
        <v>160</v>
      </c>
      <c r="M12" s="71">
        <v>0.10000000000000009</v>
      </c>
      <c r="N12" s="71">
        <v>7.0000000000000062E-2</v>
      </c>
      <c r="O12" s="71">
        <v>0.10000000000000031</v>
      </c>
      <c r="P12" s="71">
        <v>7.0000000000000062E-2</v>
      </c>
      <c r="Q12" s="71">
        <v>0.10000000000000009</v>
      </c>
      <c r="R12" s="72">
        <v>7.0000000000000062E-2</v>
      </c>
      <c r="S12" s="73">
        <v>8.4896308409241561E-2</v>
      </c>
    </row>
    <row r="13" spans="1:19" s="91" customFormat="1" ht="15" customHeight="1">
      <c r="A13" s="83" t="s">
        <v>55</v>
      </c>
      <c r="B13" s="84">
        <v>146.66666666666666</v>
      </c>
      <c r="C13" s="84">
        <v>160.33333333333334</v>
      </c>
      <c r="D13" s="84">
        <v>170.85666666666668</v>
      </c>
      <c r="E13" s="84">
        <v>186.94233333333335</v>
      </c>
      <c r="F13" s="84">
        <v>199.32829666666672</v>
      </c>
      <c r="G13" s="84">
        <v>218.26112633333341</v>
      </c>
      <c r="H13" s="84">
        <v>232.83940517666673</v>
      </c>
      <c r="I13" s="85">
        <v>5.3244988881837263E-2</v>
      </c>
      <c r="J13" s="86">
        <v>5.7389990375924259E-2</v>
      </c>
      <c r="K13" s="87"/>
      <c r="L13" s="83" t="s">
        <v>55</v>
      </c>
      <c r="M13" s="88">
        <v>9.3181818181818254E-2</v>
      </c>
      <c r="N13" s="88">
        <v>6.5634095634095724E-2</v>
      </c>
      <c r="O13" s="88">
        <v>9.4147140878318991E-2</v>
      </c>
      <c r="P13" s="88">
        <v>6.6255529780128386E-2</v>
      </c>
      <c r="Q13" s="88">
        <v>9.498315082844333E-2</v>
      </c>
      <c r="R13" s="89">
        <v>6.6792832458259399E-2</v>
      </c>
      <c r="S13" s="90">
        <v>8.0453642550836646E-2</v>
      </c>
    </row>
    <row r="14" spans="1:19" s="91" customFormat="1" ht="15" customHeight="1">
      <c r="A14" s="83" t="s">
        <v>56</v>
      </c>
      <c r="B14" s="84">
        <v>151.66666666666666</v>
      </c>
      <c r="C14" s="84">
        <v>170.33333333333334</v>
      </c>
      <c r="D14" s="84">
        <v>180.85666666666668</v>
      </c>
      <c r="E14" s="84">
        <v>196.94233333333335</v>
      </c>
      <c r="F14" s="84">
        <v>209.32829666666672</v>
      </c>
      <c r="G14" s="84">
        <v>228.26112633333341</v>
      </c>
      <c r="H14" s="84">
        <v>242.83940517666673</v>
      </c>
      <c r="I14" s="85">
        <v>5.636134307044588E-2</v>
      </c>
      <c r="J14" s="86">
        <v>5.985477894263528E-2</v>
      </c>
      <c r="K14" s="87"/>
      <c r="L14" s="83" t="s">
        <v>56</v>
      </c>
      <c r="M14" s="88">
        <v>0.12307692307692331</v>
      </c>
      <c r="N14" s="88">
        <v>6.1780821917808204E-2</v>
      </c>
      <c r="O14" s="88">
        <v>8.8941519066664254E-2</v>
      </c>
      <c r="P14" s="88">
        <v>6.289132013262777E-2</v>
      </c>
      <c r="Q14" s="88">
        <v>9.0445629989600596E-2</v>
      </c>
      <c r="R14" s="89">
        <v>6.3866673565977417E-2</v>
      </c>
      <c r="S14" s="90">
        <v>7.6455694551914588E-2</v>
      </c>
    </row>
    <row r="15" spans="1:19" s="91" customFormat="1" ht="15" customHeight="1">
      <c r="A15" s="83" t="s">
        <v>75</v>
      </c>
      <c r="B15" s="84">
        <v>156.66666666666666</v>
      </c>
      <c r="C15" s="84">
        <v>180.33333333333334</v>
      </c>
      <c r="D15" s="84">
        <v>190.85666666666668</v>
      </c>
      <c r="E15" s="84">
        <v>206.94233333333335</v>
      </c>
      <c r="F15" s="84">
        <v>219.32829666666672</v>
      </c>
      <c r="G15" s="84">
        <v>238.26112633333341</v>
      </c>
      <c r="H15" s="84">
        <v>252.83940517666673</v>
      </c>
      <c r="I15" s="85">
        <v>5.9477697259054496E-2</v>
      </c>
      <c r="J15" s="86">
        <v>6.2319567509346301E-2</v>
      </c>
      <c r="K15" s="87"/>
      <c r="L15" s="83" t="s">
        <v>75</v>
      </c>
      <c r="M15" s="88">
        <v>0.15106382978723421</v>
      </c>
      <c r="N15" s="88">
        <v>5.8354898336414163E-2</v>
      </c>
      <c r="O15" s="88">
        <v>8.4281397907679301E-2</v>
      </c>
      <c r="P15" s="88">
        <v>5.9852245472571397E-2</v>
      </c>
      <c r="Q15" s="88">
        <v>8.6321874351856342E-2</v>
      </c>
      <c r="R15" s="89">
        <v>6.1186140885349127E-2</v>
      </c>
      <c r="S15" s="90">
        <v>7.2838515033029072E-2</v>
      </c>
    </row>
    <row r="16" spans="1:19" s="74" customFormat="1" ht="15" customHeight="1">
      <c r="A16" s="92" t="s">
        <v>15</v>
      </c>
      <c r="B16" s="67">
        <v>161.66666666666666</v>
      </c>
      <c r="C16" s="67">
        <v>190.33333333333334</v>
      </c>
      <c r="D16" s="67">
        <v>200.85666666666668</v>
      </c>
      <c r="E16" s="67">
        <v>216.94233333333335</v>
      </c>
      <c r="F16" s="67">
        <v>229.32829666666672</v>
      </c>
      <c r="G16" s="67">
        <v>248.26112633333341</v>
      </c>
      <c r="H16" s="67">
        <v>262.83940517666673</v>
      </c>
      <c r="I16" s="68">
        <v>6.2594051447663113E-2</v>
      </c>
      <c r="J16" s="69">
        <v>6.4784356076057314E-2</v>
      </c>
      <c r="K16" s="70"/>
      <c r="L16" s="66" t="s">
        <v>60</v>
      </c>
      <c r="M16" s="71">
        <v>0.17731958762886602</v>
      </c>
      <c r="N16" s="71">
        <v>5.5288966725043798E-2</v>
      </c>
      <c r="O16" s="71">
        <v>8.0085301292795785E-2</v>
      </c>
      <c r="P16" s="71">
        <v>5.7093344314234074E-2</v>
      </c>
      <c r="Q16" s="71">
        <v>8.2557756464680665E-2</v>
      </c>
      <c r="R16" s="72">
        <v>5.8721552820796719E-2</v>
      </c>
      <c r="S16" s="73">
        <v>6.9549911596698655E-2</v>
      </c>
    </row>
    <row r="17" spans="1:21" s="24" customFormat="1" ht="15" customHeight="1">
      <c r="A17" s="25" t="s">
        <v>57</v>
      </c>
      <c r="B17" s="76">
        <v>166.66666666666666</v>
      </c>
      <c r="C17" s="76">
        <v>200.33333333333334</v>
      </c>
      <c r="D17" s="76">
        <v>210.85666666666668</v>
      </c>
      <c r="E17" s="76">
        <v>226.94233333333335</v>
      </c>
      <c r="F17" s="76">
        <v>239.32829666666672</v>
      </c>
      <c r="G17" s="76">
        <v>258.26112633333344</v>
      </c>
      <c r="H17" s="76">
        <v>272.83940517666673</v>
      </c>
      <c r="I17" s="18">
        <v>6.5710405636271729E-2</v>
      </c>
      <c r="J17" s="19">
        <v>6.7249144642768335E-2</v>
      </c>
      <c r="K17" s="20"/>
      <c r="L17" s="16" t="s">
        <v>57</v>
      </c>
      <c r="M17" s="21">
        <v>0.20200000000000018</v>
      </c>
      <c r="N17" s="21">
        <v>5.2529118136439346E-2</v>
      </c>
      <c r="O17" s="21">
        <v>7.628720932070765E-2</v>
      </c>
      <c r="P17" s="21">
        <v>5.4577579913840157E-2</v>
      </c>
      <c r="Q17" s="21">
        <v>7.9108195438486462E-2</v>
      </c>
      <c r="R17" s="22">
        <v>5.6447824921654455E-2</v>
      </c>
      <c r="S17" s="23">
        <v>6.6546854827871371E-2</v>
      </c>
    </row>
    <row r="18" spans="1:21" s="24" customFormat="1" ht="15" customHeight="1">
      <c r="A18" s="93" t="s">
        <v>58</v>
      </c>
      <c r="B18" s="76">
        <v>171.66666666666666</v>
      </c>
      <c r="C18" s="76">
        <v>210.33333333333334</v>
      </c>
      <c r="D18" s="76">
        <v>220.85666666666668</v>
      </c>
      <c r="E18" s="76">
        <v>236.94233333333335</v>
      </c>
      <c r="F18" s="76">
        <v>249.32829666666672</v>
      </c>
      <c r="G18" s="76">
        <v>268.26112633333344</v>
      </c>
      <c r="H18" s="76">
        <v>282.83940517666673</v>
      </c>
      <c r="I18" s="18">
        <v>6.8826759824880346E-2</v>
      </c>
      <c r="J18" s="19">
        <v>6.9713933209479356E-2</v>
      </c>
      <c r="K18" s="20"/>
      <c r="L18" s="16" t="s">
        <v>58</v>
      </c>
      <c r="M18" s="21">
        <v>0.22524271844660215</v>
      </c>
      <c r="N18" s="21">
        <v>5.0031695721077796E-2</v>
      </c>
      <c r="O18" s="21">
        <v>7.2833059148467383E-2</v>
      </c>
      <c r="P18" s="21">
        <v>5.2274167976174457E-2</v>
      </c>
      <c r="Q18" s="21">
        <v>7.5935342758060465E-2</v>
      </c>
      <c r="R18" s="22">
        <v>5.4343613040745753E-2</v>
      </c>
      <c r="S18" s="23">
        <v>6.3793544456549167E-2</v>
      </c>
    </row>
    <row r="19" spans="1:21" s="74" customFormat="1" ht="15" customHeight="1">
      <c r="A19" s="94" t="s">
        <v>13</v>
      </c>
      <c r="B19" s="67">
        <v>176.66666666666666</v>
      </c>
      <c r="C19" s="67">
        <v>220.33333333333334</v>
      </c>
      <c r="D19" s="67">
        <v>230.85666666666668</v>
      </c>
      <c r="E19" s="67">
        <v>246.94233333333335</v>
      </c>
      <c r="F19" s="67">
        <v>259.32829666666669</v>
      </c>
      <c r="G19" s="67">
        <v>278.26112633333344</v>
      </c>
      <c r="H19" s="67">
        <v>292.83940517666673</v>
      </c>
      <c r="I19" s="68">
        <v>7.1943114013488962E-2</v>
      </c>
      <c r="J19" s="69">
        <v>7.2178721776190377E-2</v>
      </c>
      <c r="K19" s="70"/>
      <c r="L19" s="66" t="s">
        <v>61</v>
      </c>
      <c r="M19" s="71">
        <v>0.24716981132075477</v>
      </c>
      <c r="N19" s="71">
        <v>4.7760968229954681E-2</v>
      </c>
      <c r="O19" s="71">
        <v>6.9678155276722942E-2</v>
      </c>
      <c r="P19" s="71">
        <v>5.0157310681171241E-2</v>
      </c>
      <c r="Q19" s="71">
        <v>7.3007187838828314E-2</v>
      </c>
      <c r="R19" s="72">
        <v>5.2390641249218994E-2</v>
      </c>
      <c r="S19" s="73">
        <v>6.1259947053297958E-2</v>
      </c>
    </row>
    <row r="20" spans="1:21" s="74" customFormat="1" ht="15" customHeight="1">
      <c r="A20" s="66" t="s">
        <v>12</v>
      </c>
      <c r="B20" s="67">
        <v>98.333333333333485</v>
      </c>
      <c r="C20" s="67">
        <v>20.666666666666742</v>
      </c>
      <c r="D20" s="67">
        <v>41.713333333333139</v>
      </c>
      <c r="E20" s="67">
        <v>73.88466666666659</v>
      </c>
      <c r="F20" s="67">
        <v>98.656593333333603</v>
      </c>
      <c r="G20" s="67">
        <v>136.52225266666687</v>
      </c>
      <c r="H20" s="67">
        <v>165.67881035333335</v>
      </c>
      <c r="I20" s="68">
        <v>1.299935210541601E-2</v>
      </c>
      <c r="J20" s="69">
        <v>4.0836323750517926E-2</v>
      </c>
      <c r="K20" s="70"/>
      <c r="L20" s="66" t="s">
        <v>12</v>
      </c>
      <c r="M20" s="71">
        <v>-0.78983050847457581</v>
      </c>
      <c r="N20" s="71">
        <v>1.0183870967741768</v>
      </c>
      <c r="O20" s="71">
        <v>0.77124820201375099</v>
      </c>
      <c r="P20" s="71">
        <v>0.33527831665569363</v>
      </c>
      <c r="Q20" s="71">
        <v>0.38381275953240723</v>
      </c>
      <c r="R20" s="72">
        <v>0.21356633894589483</v>
      </c>
      <c r="S20" s="73">
        <v>0.41171821356719551</v>
      </c>
    </row>
    <row r="21" spans="1:21" s="74" customFormat="1" ht="15" customHeight="1">
      <c r="A21" s="66" t="s">
        <v>16</v>
      </c>
      <c r="B21" s="67">
        <v>436.6666666666668</v>
      </c>
      <c r="C21" s="67">
        <v>431.33333333333343</v>
      </c>
      <c r="D21" s="67">
        <v>473.42666666666651</v>
      </c>
      <c r="E21" s="67">
        <v>537.76933333333329</v>
      </c>
      <c r="F21" s="67">
        <v>587.31318666666698</v>
      </c>
      <c r="G21" s="67">
        <v>663.04450533333375</v>
      </c>
      <c r="H21" s="67">
        <v>721.35762070666681</v>
      </c>
      <c r="I21" s="68">
        <v>0.14753651756656808</v>
      </c>
      <c r="J21" s="69">
        <v>0.17779940160276561</v>
      </c>
      <c r="K21" s="70"/>
      <c r="L21" s="66" t="s">
        <v>50</v>
      </c>
      <c r="M21" s="71">
        <v>-1.2213740458015376E-2</v>
      </c>
      <c r="N21" s="71">
        <v>9.7588871715609926E-2</v>
      </c>
      <c r="O21" s="71">
        <v>0.13590841242571927</v>
      </c>
      <c r="P21" s="71">
        <v>9.2128446645030726E-2</v>
      </c>
      <c r="Q21" s="71">
        <v>0.12894537426698127</v>
      </c>
      <c r="R21" s="72">
        <v>8.7947513182417891E-2</v>
      </c>
      <c r="S21" s="73">
        <v>0.11102665116114174</v>
      </c>
    </row>
    <row r="22" spans="1:21" s="24" customFormat="1" ht="15" customHeight="1">
      <c r="A22" s="26" t="s">
        <v>14</v>
      </c>
      <c r="B22" s="8">
        <v>1436.6666666666667</v>
      </c>
      <c r="C22" s="8">
        <v>1531.3333333333335</v>
      </c>
      <c r="D22" s="8">
        <v>1650.4266666666665</v>
      </c>
      <c r="E22" s="8">
        <v>1832.4693333333335</v>
      </c>
      <c r="F22" s="8">
        <v>1972.6421866666674</v>
      </c>
      <c r="G22" s="8">
        <v>2186.9064053333341</v>
      </c>
      <c r="H22" s="8">
        <v>2351.8898537066675</v>
      </c>
      <c r="I22" s="9">
        <v>0.51433140556580204</v>
      </c>
      <c r="J22" s="10">
        <v>0.57969112215798457</v>
      </c>
      <c r="K22" s="11"/>
      <c r="L22" s="7" t="s">
        <v>62</v>
      </c>
      <c r="M22" s="12">
        <v>6.5893271461717084E-2</v>
      </c>
      <c r="N22" s="12">
        <v>7.7771005659555748E-2</v>
      </c>
      <c r="O22" s="12">
        <v>0.11030036677384447</v>
      </c>
      <c r="P22" s="12">
        <v>7.6493969521636673E-2</v>
      </c>
      <c r="Q22" s="12">
        <v>0.1086178832202338</v>
      </c>
      <c r="R22" s="13">
        <v>7.5441476585819567E-2</v>
      </c>
      <c r="S22" s="14">
        <v>9.258488118963859E-2</v>
      </c>
    </row>
    <row r="23" spans="1:21" s="24" customFormat="1" ht="15" customHeight="1">
      <c r="A23" s="27" t="s">
        <v>22</v>
      </c>
      <c r="B23" s="17">
        <v>1451.8946067083211</v>
      </c>
      <c r="C23" s="17">
        <v>1522.3972265476852</v>
      </c>
      <c r="D23" s="17">
        <v>1558.4512062508481</v>
      </c>
      <c r="E23" s="17">
        <v>1611.9129565541446</v>
      </c>
      <c r="F23" s="17">
        <v>1657.5713601961324</v>
      </c>
      <c r="G23" s="17">
        <v>1685.5744628577327</v>
      </c>
      <c r="H23" s="17">
        <v>1705.2532761577597</v>
      </c>
      <c r="I23" s="18">
        <v>0.48566859443419791</v>
      </c>
      <c r="J23" s="19">
        <v>0.42030887784201543</v>
      </c>
      <c r="K23" s="20"/>
      <c r="L23" s="16" t="s">
        <v>22</v>
      </c>
      <c r="M23" s="21">
        <v>4.8559047959551904E-2</v>
      </c>
      <c r="N23" s="21">
        <v>2.3682373479438024E-2</v>
      </c>
      <c r="O23" s="21">
        <v>3.4304410743733804E-2</v>
      </c>
      <c r="P23" s="21">
        <v>2.8325601240648757E-2</v>
      </c>
      <c r="Q23" s="21">
        <v>1.689405556469481E-2</v>
      </c>
      <c r="R23" s="22">
        <v>1.1674840675186537E-2</v>
      </c>
      <c r="S23" s="23">
        <v>2.2760438718669729E-2</v>
      </c>
    </row>
    <row r="24" spans="1:21" s="24" customFormat="1" ht="15" customHeight="1">
      <c r="A24" s="26" t="s">
        <v>25</v>
      </c>
      <c r="B24" s="8">
        <v>2888.5612733749876</v>
      </c>
      <c r="C24" s="8">
        <v>3053.730559881019</v>
      </c>
      <c r="D24" s="8">
        <v>3208.8778729175147</v>
      </c>
      <c r="E24" s="8">
        <v>3444.3822898874778</v>
      </c>
      <c r="F24" s="8">
        <v>3630.2135468627998</v>
      </c>
      <c r="G24" s="8">
        <v>3872.4808681910667</v>
      </c>
      <c r="H24" s="8">
        <v>4057.1431298644275</v>
      </c>
      <c r="I24" s="9">
        <v>1</v>
      </c>
      <c r="J24" s="10">
        <v>1</v>
      </c>
      <c r="K24" s="11"/>
      <c r="L24" s="7" t="s">
        <v>25</v>
      </c>
      <c r="M24" s="12">
        <v>5.718046836273194E-2</v>
      </c>
      <c r="N24" s="12">
        <v>5.0805829130694757E-2</v>
      </c>
      <c r="O24" s="12">
        <v>7.3391517626017366E-2</v>
      </c>
      <c r="P24" s="12">
        <v>5.3951983646215007E-2</v>
      </c>
      <c r="Q24" s="12">
        <v>6.6736382915443704E-2</v>
      </c>
      <c r="R24" s="13">
        <v>4.7685777660050999E-2</v>
      </c>
      <c r="S24" s="14">
        <v>6.0392836458480481E-2</v>
      </c>
    </row>
    <row r="25" spans="1:21" s="29" customFormat="1" ht="15" customHeight="1">
      <c r="A25" s="105"/>
      <c r="B25" s="106"/>
      <c r="C25" s="106"/>
      <c r="D25" s="106"/>
      <c r="E25" s="106"/>
      <c r="F25" s="106"/>
      <c r="G25" s="107"/>
      <c r="H25" s="108"/>
      <c r="I25" s="109"/>
      <c r="J25" s="110" t="s">
        <v>251</v>
      </c>
      <c r="K25" s="28"/>
      <c r="L25" s="105"/>
      <c r="M25" s="106"/>
      <c r="N25" s="106"/>
      <c r="O25" s="106"/>
      <c r="P25" s="106"/>
      <c r="Q25" s="106"/>
      <c r="R25" s="107"/>
      <c r="S25" s="110" t="s">
        <v>251</v>
      </c>
    </row>
    <row r="26" spans="1:21">
      <c r="A26" s="24" t="s">
        <v>288</v>
      </c>
      <c r="B26" s="24"/>
      <c r="C26" s="24"/>
      <c r="D26" s="24"/>
      <c r="E26" s="24"/>
      <c r="F26" s="24"/>
      <c r="G26" s="31"/>
      <c r="H26" s="32"/>
      <c r="I26" s="32"/>
      <c r="J26" s="32"/>
      <c r="K26" s="33"/>
      <c r="L26" s="24" t="s">
        <v>289</v>
      </c>
    </row>
    <row r="27" spans="1:21">
      <c r="A27" s="24"/>
      <c r="B27" s="24"/>
      <c r="C27" s="24"/>
      <c r="D27" s="24"/>
      <c r="E27" s="24"/>
      <c r="F27" s="24"/>
      <c r="G27" s="31"/>
      <c r="H27" s="32"/>
      <c r="I27" s="32"/>
      <c r="J27" s="32"/>
      <c r="K27" s="33"/>
      <c r="L27" s="24"/>
    </row>
    <row r="28" spans="1:21" s="4" customFormat="1" ht="34">
      <c r="A28" s="96" t="s">
        <v>290</v>
      </c>
      <c r="B28" s="97"/>
      <c r="C28" s="98"/>
      <c r="D28" s="98"/>
      <c r="E28" s="98"/>
      <c r="F28" s="98"/>
      <c r="G28" s="98"/>
      <c r="H28" s="99"/>
      <c r="I28" s="100" t="s">
        <v>26</v>
      </c>
      <c r="J28" s="97"/>
      <c r="K28" s="3"/>
      <c r="L28" s="96" t="s">
        <v>291</v>
      </c>
      <c r="M28" s="97"/>
      <c r="N28" s="98"/>
      <c r="O28" s="98"/>
      <c r="P28" s="98"/>
      <c r="Q28" s="98"/>
      <c r="R28" s="99"/>
      <c r="S28" s="97"/>
      <c r="U28" s="24"/>
    </row>
    <row r="29" spans="1:21" s="6" customFormat="1" ht="30" customHeight="1">
      <c r="A29" s="101" t="s">
        <v>287</v>
      </c>
      <c r="B29" s="102">
        <v>2022</v>
      </c>
      <c r="C29" s="102">
        <v>2023</v>
      </c>
      <c r="D29" s="102">
        <v>2024</v>
      </c>
      <c r="E29" s="102">
        <v>2025</v>
      </c>
      <c r="F29" s="102">
        <v>2026</v>
      </c>
      <c r="G29" s="102">
        <v>2027</v>
      </c>
      <c r="H29" s="103">
        <v>2028</v>
      </c>
      <c r="I29" s="104">
        <v>2024</v>
      </c>
      <c r="J29" s="102">
        <v>2028</v>
      </c>
      <c r="K29" s="5"/>
      <c r="L29" s="101" t="s">
        <v>43</v>
      </c>
      <c r="M29" s="113" t="s">
        <v>81</v>
      </c>
      <c r="N29" s="113" t="s">
        <v>82</v>
      </c>
      <c r="O29" s="113" t="s">
        <v>83</v>
      </c>
      <c r="P29" s="113" t="s">
        <v>179</v>
      </c>
      <c r="Q29" s="113" t="s">
        <v>180</v>
      </c>
      <c r="R29" s="114" t="s">
        <v>181</v>
      </c>
      <c r="S29" s="115" t="s">
        <v>182</v>
      </c>
      <c r="U29" s="24"/>
    </row>
    <row r="30" spans="1:21" s="24" customFormat="1" ht="15" customHeight="1">
      <c r="A30" s="35" t="s">
        <v>36</v>
      </c>
      <c r="B30" s="17">
        <v>30.502696645839251</v>
      </c>
      <c r="C30" s="17">
        <v>70.896386726157743</v>
      </c>
      <c r="D30" s="17">
        <v>111.11604687457611</v>
      </c>
      <c r="E30" s="17">
        <v>173.41933672292816</v>
      </c>
      <c r="F30" s="17">
        <v>219.14644195193432</v>
      </c>
      <c r="G30" s="17">
        <v>309.93810282613413</v>
      </c>
      <c r="H30" s="17">
        <v>380.78946957397102</v>
      </c>
      <c r="I30" s="18">
        <v>3.2384869023165022E-2</v>
      </c>
      <c r="J30" s="19">
        <v>7.9022916059571902E-2</v>
      </c>
      <c r="K30" s="20"/>
      <c r="L30" s="35" t="s">
        <v>36</v>
      </c>
      <c r="M30" s="21">
        <v>1.3242661968324176</v>
      </c>
      <c r="N30" s="21">
        <v>0.56730197412979066</v>
      </c>
      <c r="O30" s="21">
        <v>0.56070470108316406</v>
      </c>
      <c r="P30" s="21">
        <v>0.26367939177431121</v>
      </c>
      <c r="Q30" s="21">
        <v>0.41429676003643845</v>
      </c>
      <c r="R30" s="22">
        <v>0.22859843982326478</v>
      </c>
      <c r="S30" s="23">
        <v>0.36058925499624483</v>
      </c>
      <c r="U30" s="15"/>
    </row>
    <row r="31" spans="1:21" s="24" customFormat="1" ht="15" customHeight="1">
      <c r="A31" s="35" t="s">
        <v>22</v>
      </c>
      <c r="B31" s="17">
        <v>1451.8946067083211</v>
      </c>
      <c r="C31" s="17">
        <v>1522.3972265476852</v>
      </c>
      <c r="D31" s="17">
        <v>1558.4512062508481</v>
      </c>
      <c r="E31" s="17">
        <v>1611.9129565541446</v>
      </c>
      <c r="F31" s="17">
        <v>1657.5713601961324</v>
      </c>
      <c r="G31" s="17">
        <v>1685.5744628577327</v>
      </c>
      <c r="H31" s="17">
        <v>1705.2532761577597</v>
      </c>
      <c r="I31" s="18">
        <v>0.45421196679536563</v>
      </c>
      <c r="J31" s="19">
        <v>0.3538808114964106</v>
      </c>
      <c r="K31" s="20"/>
      <c r="L31" s="35" t="s">
        <v>22</v>
      </c>
      <c r="M31" s="21">
        <v>4.8559047959551904E-2</v>
      </c>
      <c r="N31" s="21">
        <v>2.3682373479438024E-2</v>
      </c>
      <c r="O31" s="21">
        <v>3.4304410743733804E-2</v>
      </c>
      <c r="P31" s="21">
        <v>2.8325601240648757E-2</v>
      </c>
      <c r="Q31" s="21">
        <v>1.689405556469481E-2</v>
      </c>
      <c r="R31" s="22">
        <v>1.1674840675186537E-2</v>
      </c>
      <c r="S31" s="23">
        <v>2.2760438718669729E-2</v>
      </c>
      <c r="U31" s="29"/>
    </row>
    <row r="32" spans="1:21" s="24" customFormat="1" ht="15" customHeight="1">
      <c r="A32" s="35" t="s">
        <v>10</v>
      </c>
      <c r="B32" s="17">
        <v>1436.6666666666667</v>
      </c>
      <c r="C32" s="17">
        <v>1531.3333333333335</v>
      </c>
      <c r="D32" s="17">
        <v>1650.4266666666665</v>
      </c>
      <c r="E32" s="17">
        <v>1832.4693333333335</v>
      </c>
      <c r="F32" s="17">
        <v>1972.6421866666674</v>
      </c>
      <c r="G32" s="17">
        <v>2186.9064053333341</v>
      </c>
      <c r="H32" s="17">
        <v>2351.8898537066675</v>
      </c>
      <c r="I32" s="18">
        <v>0.48101829515830435</v>
      </c>
      <c r="J32" s="19">
        <v>0.48807335638444571</v>
      </c>
      <c r="K32" s="20"/>
      <c r="L32" s="35" t="s">
        <v>10</v>
      </c>
      <c r="M32" s="21">
        <v>6.5893271461717084E-2</v>
      </c>
      <c r="N32" s="21">
        <v>7.7771005659555748E-2</v>
      </c>
      <c r="O32" s="21">
        <v>0.11030036677384447</v>
      </c>
      <c r="P32" s="21">
        <v>7.6493969521636673E-2</v>
      </c>
      <c r="Q32" s="21">
        <v>0.1086178832202338</v>
      </c>
      <c r="R32" s="22">
        <v>7.5441476585819567E-2</v>
      </c>
      <c r="S32" s="23">
        <v>9.258488118963859E-2</v>
      </c>
    </row>
    <row r="33" spans="1:21" s="24" customFormat="1" ht="15" customHeight="1">
      <c r="A33" s="35" t="s">
        <v>31</v>
      </c>
      <c r="B33" s="17">
        <v>30.502696645839251</v>
      </c>
      <c r="C33" s="17">
        <v>70.896386726157743</v>
      </c>
      <c r="D33" s="17">
        <v>111.11604687457611</v>
      </c>
      <c r="E33" s="17">
        <v>173.41933672292816</v>
      </c>
      <c r="F33" s="17">
        <v>219.14644195193432</v>
      </c>
      <c r="G33" s="17">
        <v>309.93810282613413</v>
      </c>
      <c r="H33" s="17">
        <v>380.78946957397102</v>
      </c>
      <c r="I33" s="18">
        <v>3.2384869023165022E-2</v>
      </c>
      <c r="J33" s="19">
        <v>7.9022916059571902E-2</v>
      </c>
      <c r="K33" s="20"/>
      <c r="L33" s="35" t="s">
        <v>31</v>
      </c>
      <c r="M33" s="21">
        <v>1.3242661968324176</v>
      </c>
      <c r="N33" s="21">
        <v>0.56730197412979066</v>
      </c>
      <c r="O33" s="21">
        <v>0.56070470108316406</v>
      </c>
      <c r="P33" s="21">
        <v>0.26367939177431121</v>
      </c>
      <c r="Q33" s="21">
        <v>0.41429676003643845</v>
      </c>
      <c r="R33" s="22">
        <v>0.22859843982326478</v>
      </c>
      <c r="S33" s="23">
        <v>0.36058925499624483</v>
      </c>
      <c r="U33" s="34"/>
    </row>
    <row r="34" spans="1:21" s="15" customFormat="1" ht="15" customHeight="1">
      <c r="A34" s="36" t="s">
        <v>49</v>
      </c>
      <c r="B34" s="37">
        <v>2949.5666666666666</v>
      </c>
      <c r="C34" s="37">
        <v>3195.523333333334</v>
      </c>
      <c r="D34" s="37">
        <v>3431.1099666666669</v>
      </c>
      <c r="E34" s="37">
        <v>3791.2209633333341</v>
      </c>
      <c r="F34" s="37">
        <v>4068.5064307666685</v>
      </c>
      <c r="G34" s="37">
        <v>4492.3570738433355</v>
      </c>
      <c r="H34" s="37">
        <v>4818.7220690123686</v>
      </c>
      <c r="I34" s="9">
        <v>1</v>
      </c>
      <c r="J34" s="10">
        <v>1</v>
      </c>
      <c r="K34" s="11"/>
      <c r="L34" s="36" t="s">
        <v>49</v>
      </c>
      <c r="M34" s="12">
        <v>8.3387390238114367E-2</v>
      </c>
      <c r="N34" s="12">
        <v>7.3723959664405259E-2</v>
      </c>
      <c r="O34" s="12">
        <v>0.10495466486506011</v>
      </c>
      <c r="P34" s="12">
        <v>7.3138830502123664E-2</v>
      </c>
      <c r="Q34" s="12">
        <v>0.10417843753949696</v>
      </c>
      <c r="R34" s="13">
        <v>7.2648943484320716E-2</v>
      </c>
      <c r="S34" s="14">
        <v>8.8614990031550711E-2</v>
      </c>
      <c r="U34" s="34"/>
    </row>
    <row r="35" spans="1:21" s="29" customFormat="1" ht="15" customHeight="1">
      <c r="A35" s="105"/>
      <c r="B35" s="106"/>
      <c r="C35" s="106"/>
      <c r="D35" s="106"/>
      <c r="E35" s="106"/>
      <c r="F35" s="106"/>
      <c r="G35" s="107"/>
      <c r="H35" s="108"/>
      <c r="I35" s="109"/>
      <c r="J35" s="110" t="s">
        <v>251</v>
      </c>
      <c r="K35" s="28"/>
      <c r="L35" s="105"/>
      <c r="M35" s="106"/>
      <c r="N35" s="106"/>
      <c r="O35" s="106"/>
      <c r="P35" s="106"/>
      <c r="Q35" s="106"/>
      <c r="R35" s="107"/>
      <c r="S35" s="110" t="s">
        <v>251</v>
      </c>
      <c r="U35" s="6"/>
    </row>
    <row r="36" spans="1:21" s="24" customFormat="1">
      <c r="A36" s="24" t="s">
        <v>292</v>
      </c>
      <c r="B36" s="38"/>
      <c r="C36" s="38"/>
      <c r="D36" s="38"/>
      <c r="E36" s="38"/>
      <c r="F36" s="38"/>
      <c r="G36" s="38"/>
      <c r="H36" s="38"/>
      <c r="I36" s="39"/>
      <c r="J36" s="39"/>
      <c r="K36" s="20"/>
      <c r="L36" s="24" t="s">
        <v>293</v>
      </c>
      <c r="M36" s="40"/>
      <c r="N36" s="40"/>
      <c r="O36" s="40"/>
      <c r="P36" s="40"/>
      <c r="Q36" s="40"/>
      <c r="R36" s="40"/>
      <c r="S36" s="40"/>
      <c r="U36" s="34"/>
    </row>
    <row r="37" spans="1:21">
      <c r="A37" s="41"/>
      <c r="B37" s="41"/>
      <c r="C37" s="41"/>
      <c r="D37" s="41"/>
      <c r="E37" s="41"/>
      <c r="F37" s="41"/>
      <c r="G37" s="42"/>
      <c r="H37" s="43"/>
      <c r="I37" s="28"/>
      <c r="J37" s="28"/>
      <c r="K37" s="28"/>
    </row>
    <row r="38" spans="1:21" ht="34">
      <c r="A38" s="96" t="s">
        <v>294</v>
      </c>
      <c r="B38" s="111"/>
      <c r="C38" s="112"/>
      <c r="D38" s="112"/>
      <c r="E38" s="112"/>
      <c r="F38" s="112"/>
      <c r="G38" s="112"/>
      <c r="H38" s="112"/>
      <c r="I38" s="100" t="s">
        <v>26</v>
      </c>
      <c r="J38" s="97"/>
      <c r="K38" s="44"/>
      <c r="L38" s="96" t="s">
        <v>295</v>
      </c>
      <c r="M38" s="111"/>
      <c r="N38" s="112"/>
      <c r="O38" s="112"/>
      <c r="P38" s="112"/>
      <c r="Q38" s="112"/>
      <c r="R38" s="116"/>
      <c r="S38" s="111"/>
    </row>
    <row r="39" spans="1:21" s="6" customFormat="1" ht="30" customHeight="1">
      <c r="A39" s="101" t="s">
        <v>287</v>
      </c>
      <c r="B39" s="102">
        <v>2022</v>
      </c>
      <c r="C39" s="102">
        <v>2023</v>
      </c>
      <c r="D39" s="102">
        <v>2024</v>
      </c>
      <c r="E39" s="102">
        <v>2025</v>
      </c>
      <c r="F39" s="102">
        <v>2026</v>
      </c>
      <c r="G39" s="102">
        <v>2027</v>
      </c>
      <c r="H39" s="102">
        <v>2028</v>
      </c>
      <c r="I39" s="104">
        <v>2024</v>
      </c>
      <c r="J39" s="102">
        <v>2028</v>
      </c>
      <c r="L39" s="101" t="s">
        <v>43</v>
      </c>
      <c r="M39" s="113" t="s">
        <v>81</v>
      </c>
      <c r="N39" s="113" t="s">
        <v>82</v>
      </c>
      <c r="O39" s="113" t="s">
        <v>83</v>
      </c>
      <c r="P39" s="113" t="s">
        <v>179</v>
      </c>
      <c r="Q39" s="113" t="s">
        <v>180</v>
      </c>
      <c r="R39" s="114" t="s">
        <v>181</v>
      </c>
      <c r="S39" s="115" t="s">
        <v>182</v>
      </c>
    </row>
    <row r="40" spans="1:21" ht="15" customHeight="1">
      <c r="A40" s="16" t="s">
        <v>18</v>
      </c>
      <c r="B40" s="17">
        <v>123</v>
      </c>
      <c r="C40" s="17">
        <v>135.30000000000001</v>
      </c>
      <c r="D40" s="17">
        <v>144.77100000000002</v>
      </c>
      <c r="E40" s="17">
        <v>159.24810000000002</v>
      </c>
      <c r="F40" s="17">
        <v>170.39546700000005</v>
      </c>
      <c r="G40" s="17">
        <v>187.43501370000007</v>
      </c>
      <c r="H40" s="17">
        <v>200.55546465900008</v>
      </c>
      <c r="I40" s="18">
        <v>0.1</v>
      </c>
      <c r="J40" s="19">
        <v>0.1</v>
      </c>
      <c r="L40" s="16" t="s">
        <v>18</v>
      </c>
      <c r="M40" s="21">
        <v>0.10000000000000009</v>
      </c>
      <c r="N40" s="21">
        <v>7.0000000000000062E-2</v>
      </c>
      <c r="O40" s="21">
        <v>0.10000000000000009</v>
      </c>
      <c r="P40" s="21">
        <v>7.0000000000000284E-2</v>
      </c>
      <c r="Q40" s="21">
        <v>0.10000000000000009</v>
      </c>
      <c r="R40" s="22">
        <v>7.0000000000000062E-2</v>
      </c>
      <c r="S40" s="45">
        <v>8.4896308409241561E-2</v>
      </c>
    </row>
    <row r="41" spans="1:21" ht="15" customHeight="1">
      <c r="A41" s="16" t="s">
        <v>19</v>
      </c>
      <c r="B41" s="17">
        <v>246</v>
      </c>
      <c r="C41" s="17">
        <v>270.60000000000002</v>
      </c>
      <c r="D41" s="17">
        <v>289.54200000000003</v>
      </c>
      <c r="E41" s="17">
        <v>318.49620000000004</v>
      </c>
      <c r="F41" s="17">
        <v>340.79093400000011</v>
      </c>
      <c r="G41" s="17">
        <v>374.87002740000014</v>
      </c>
      <c r="H41" s="17">
        <v>401.11092931800016</v>
      </c>
      <c r="I41" s="18">
        <v>0.2</v>
      </c>
      <c r="J41" s="19">
        <v>0.2</v>
      </c>
      <c r="L41" s="16" t="s">
        <v>19</v>
      </c>
      <c r="M41" s="21">
        <v>0.10000000000000009</v>
      </c>
      <c r="N41" s="21">
        <v>7.0000000000000062E-2</v>
      </c>
      <c r="O41" s="21">
        <v>0.10000000000000009</v>
      </c>
      <c r="P41" s="21">
        <v>7.0000000000000284E-2</v>
      </c>
      <c r="Q41" s="21">
        <v>0.10000000000000009</v>
      </c>
      <c r="R41" s="22">
        <v>7.0000000000000062E-2</v>
      </c>
      <c r="S41" s="45">
        <v>8.4896308409241561E-2</v>
      </c>
    </row>
    <row r="42" spans="1:21" ht="15" customHeight="1">
      <c r="A42" s="16" t="s">
        <v>23</v>
      </c>
      <c r="B42" s="17">
        <v>369</v>
      </c>
      <c r="C42" s="17">
        <v>405.9</v>
      </c>
      <c r="D42" s="17">
        <v>434.31300000000005</v>
      </c>
      <c r="E42" s="17">
        <v>477.74430000000007</v>
      </c>
      <c r="F42" s="17">
        <v>511.18640100000016</v>
      </c>
      <c r="G42" s="17">
        <v>562.30504110000015</v>
      </c>
      <c r="H42" s="17">
        <v>601.66639397700021</v>
      </c>
      <c r="I42" s="18">
        <v>0.30000000000000004</v>
      </c>
      <c r="J42" s="19">
        <v>0.3</v>
      </c>
      <c r="L42" s="16" t="s">
        <v>23</v>
      </c>
      <c r="M42" s="21">
        <v>9.9999999999999867E-2</v>
      </c>
      <c r="N42" s="21">
        <v>7.0000000000000062E-2</v>
      </c>
      <c r="O42" s="21">
        <v>0.10000000000000009</v>
      </c>
      <c r="P42" s="21">
        <v>7.0000000000000284E-2</v>
      </c>
      <c r="Q42" s="21">
        <v>9.9999999999999867E-2</v>
      </c>
      <c r="R42" s="22">
        <v>7.0000000000000062E-2</v>
      </c>
      <c r="S42" s="45">
        <v>8.4896308409241561E-2</v>
      </c>
    </row>
    <row r="43" spans="1:21" ht="15" customHeight="1">
      <c r="A43" s="16" t="s">
        <v>24</v>
      </c>
      <c r="B43" s="17">
        <v>492</v>
      </c>
      <c r="C43" s="17">
        <v>541.20000000000005</v>
      </c>
      <c r="D43" s="17">
        <v>579.08400000000006</v>
      </c>
      <c r="E43" s="17">
        <v>636.99240000000009</v>
      </c>
      <c r="F43" s="17">
        <v>681.58186800000021</v>
      </c>
      <c r="G43" s="17">
        <v>749.74005480000028</v>
      </c>
      <c r="H43" s="17">
        <v>802.22185863600032</v>
      </c>
      <c r="I43" s="18">
        <v>0.4</v>
      </c>
      <c r="J43" s="19">
        <v>0.4</v>
      </c>
      <c r="L43" s="16" t="s">
        <v>24</v>
      </c>
      <c r="M43" s="21">
        <v>0.10000000000000009</v>
      </c>
      <c r="N43" s="21">
        <v>7.0000000000000062E-2</v>
      </c>
      <c r="O43" s="21">
        <v>0.10000000000000009</v>
      </c>
      <c r="P43" s="21">
        <v>7.0000000000000284E-2</v>
      </c>
      <c r="Q43" s="21">
        <v>0.10000000000000009</v>
      </c>
      <c r="R43" s="22">
        <v>7.0000000000000062E-2</v>
      </c>
      <c r="S43" s="45">
        <v>8.4896308409241561E-2</v>
      </c>
    </row>
    <row r="44" spans="1:21" s="46" customFormat="1" ht="15" customHeight="1">
      <c r="A44" s="7" t="s">
        <v>50</v>
      </c>
      <c r="B44" s="8">
        <v>1230</v>
      </c>
      <c r="C44" s="8">
        <v>1353</v>
      </c>
      <c r="D44" s="8">
        <v>1447.71</v>
      </c>
      <c r="E44" s="8">
        <v>1592.4810000000002</v>
      </c>
      <c r="F44" s="8">
        <v>1703.9546700000005</v>
      </c>
      <c r="G44" s="8">
        <v>1874.3501370000006</v>
      </c>
      <c r="H44" s="8">
        <v>2005.5546465900006</v>
      </c>
      <c r="I44" s="9">
        <v>1</v>
      </c>
      <c r="J44" s="10">
        <v>1</v>
      </c>
      <c r="L44" s="7" t="s">
        <v>50</v>
      </c>
      <c r="M44" s="12">
        <v>0.10000000000000009</v>
      </c>
      <c r="N44" s="12">
        <v>7.0000000000000062E-2</v>
      </c>
      <c r="O44" s="12">
        <v>0.10000000000000009</v>
      </c>
      <c r="P44" s="12">
        <v>7.0000000000000284E-2</v>
      </c>
      <c r="Q44" s="12">
        <v>0.10000000000000009</v>
      </c>
      <c r="R44" s="13">
        <v>7.0000000000000062E-2</v>
      </c>
      <c r="S44" s="47">
        <v>8.4896308409241561E-2</v>
      </c>
    </row>
    <row r="45" spans="1:21" s="29" customFormat="1" ht="15" customHeight="1">
      <c r="A45" s="105"/>
      <c r="B45" s="106"/>
      <c r="C45" s="106"/>
      <c r="D45" s="106"/>
      <c r="E45" s="106"/>
      <c r="F45" s="106"/>
      <c r="G45" s="107"/>
      <c r="H45" s="108"/>
      <c r="I45" s="109"/>
      <c r="J45" s="110" t="s">
        <v>251</v>
      </c>
      <c r="L45" s="105"/>
      <c r="M45" s="106"/>
      <c r="N45" s="106"/>
      <c r="O45" s="106"/>
      <c r="P45" s="106"/>
      <c r="Q45" s="106"/>
      <c r="R45" s="107"/>
      <c r="S45" s="110" t="s">
        <v>251</v>
      </c>
    </row>
    <row r="46" spans="1:21">
      <c r="A46" s="48" t="s">
        <v>77</v>
      </c>
      <c r="B46" s="49"/>
      <c r="C46" s="49"/>
      <c r="D46" s="49"/>
      <c r="E46" s="49"/>
      <c r="F46" s="49"/>
      <c r="G46" s="50"/>
      <c r="H46" s="51"/>
      <c r="I46" s="28"/>
      <c r="J46" s="28"/>
      <c r="K46" s="28"/>
      <c r="L46" s="48" t="s">
        <v>77</v>
      </c>
      <c r="M46" s="29"/>
      <c r="N46" s="29"/>
      <c r="O46" s="29"/>
      <c r="P46" s="29"/>
      <c r="Q46" s="29"/>
      <c r="R46" s="29"/>
      <c r="S46" s="29"/>
    </row>
    <row r="47" spans="1:21">
      <c r="A47" s="34" t="s">
        <v>296</v>
      </c>
      <c r="L47" s="34" t="s">
        <v>297</v>
      </c>
    </row>
    <row r="48" spans="1:21">
      <c r="A48" s="53" t="s">
        <v>78</v>
      </c>
      <c r="L48" s="53" t="s">
        <v>79</v>
      </c>
    </row>
    <row r="49" spans="1:21">
      <c r="A49" s="53"/>
      <c r="L49" s="53"/>
    </row>
    <row r="50" spans="1:21" ht="34">
      <c r="A50" s="96" t="s">
        <v>298</v>
      </c>
      <c r="B50" s="111"/>
      <c r="C50" s="112"/>
      <c r="D50" s="112"/>
      <c r="E50" s="112"/>
      <c r="F50" s="112"/>
      <c r="G50" s="112"/>
      <c r="H50" s="112"/>
      <c r="I50" s="100" t="s">
        <v>26</v>
      </c>
      <c r="J50" s="97"/>
      <c r="K50" s="44"/>
      <c r="L50" s="96" t="s">
        <v>299</v>
      </c>
      <c r="M50" s="111"/>
      <c r="N50" s="112"/>
      <c r="O50" s="112"/>
      <c r="P50" s="112"/>
      <c r="Q50" s="112"/>
      <c r="R50" s="116"/>
      <c r="S50" s="111"/>
    </row>
    <row r="51" spans="1:21" s="6" customFormat="1" ht="30" customHeight="1">
      <c r="A51" s="101" t="s">
        <v>287</v>
      </c>
      <c r="B51" s="102">
        <v>2022</v>
      </c>
      <c r="C51" s="102">
        <v>2023</v>
      </c>
      <c r="D51" s="102">
        <v>2024</v>
      </c>
      <c r="E51" s="102">
        <v>2025</v>
      </c>
      <c r="F51" s="102">
        <v>2026</v>
      </c>
      <c r="G51" s="102">
        <v>2027</v>
      </c>
      <c r="H51" s="102">
        <v>2028</v>
      </c>
      <c r="I51" s="104">
        <v>2024</v>
      </c>
      <c r="J51" s="102">
        <v>2028</v>
      </c>
      <c r="L51" s="101" t="s">
        <v>43</v>
      </c>
      <c r="M51" s="113" t="s">
        <v>81</v>
      </c>
      <c r="N51" s="113" t="s">
        <v>82</v>
      </c>
      <c r="O51" s="113" t="s">
        <v>83</v>
      </c>
      <c r="P51" s="113" t="s">
        <v>179</v>
      </c>
      <c r="Q51" s="113" t="s">
        <v>180</v>
      </c>
      <c r="R51" s="114" t="s">
        <v>181</v>
      </c>
      <c r="S51" s="115" t="s">
        <v>182</v>
      </c>
      <c r="U51" s="34"/>
    </row>
    <row r="52" spans="1:21" ht="15" customHeight="1">
      <c r="A52" s="16" t="s">
        <v>18</v>
      </c>
      <c r="B52" s="17">
        <v>100</v>
      </c>
      <c r="C52" s="17">
        <v>110.00000000000001</v>
      </c>
      <c r="D52" s="17">
        <v>117.70000000000002</v>
      </c>
      <c r="E52" s="17">
        <v>129.47000000000003</v>
      </c>
      <c r="F52" s="17">
        <v>138.53290000000004</v>
      </c>
      <c r="G52" s="17">
        <v>152.38619000000006</v>
      </c>
      <c r="H52" s="17">
        <v>163.05322330000007</v>
      </c>
      <c r="I52" s="18">
        <v>0.10000000000000002</v>
      </c>
      <c r="J52" s="19">
        <v>9.9999999999999992E-2</v>
      </c>
      <c r="L52" s="16" t="s">
        <v>18</v>
      </c>
      <c r="M52" s="21">
        <v>0.10000000000000009</v>
      </c>
      <c r="N52" s="21">
        <v>7.0000000000000062E-2</v>
      </c>
      <c r="O52" s="21">
        <v>0.10000000000000009</v>
      </c>
      <c r="P52" s="21">
        <v>7.0000000000000062E-2</v>
      </c>
      <c r="Q52" s="21">
        <v>0.10000000000000009</v>
      </c>
      <c r="R52" s="22">
        <v>7.0000000000000062E-2</v>
      </c>
      <c r="S52" s="45">
        <v>8.4896308409241561E-2</v>
      </c>
      <c r="U52" s="46"/>
    </row>
    <row r="53" spans="1:21" ht="15" customHeight="1">
      <c r="A53" s="16" t="s">
        <v>19</v>
      </c>
      <c r="B53" s="17">
        <v>200</v>
      </c>
      <c r="C53" s="17">
        <v>220.00000000000003</v>
      </c>
      <c r="D53" s="17">
        <v>235.40000000000003</v>
      </c>
      <c r="E53" s="17">
        <v>258.94000000000005</v>
      </c>
      <c r="F53" s="17">
        <v>277.06580000000008</v>
      </c>
      <c r="G53" s="17">
        <v>304.77238000000011</v>
      </c>
      <c r="H53" s="17">
        <v>326.10644660000014</v>
      </c>
      <c r="I53" s="18">
        <v>0.20000000000000004</v>
      </c>
      <c r="J53" s="19">
        <v>0.19999999999999998</v>
      </c>
      <c r="L53" s="16" t="s">
        <v>19</v>
      </c>
      <c r="M53" s="21">
        <v>0.10000000000000009</v>
      </c>
      <c r="N53" s="21">
        <v>7.0000000000000062E-2</v>
      </c>
      <c r="O53" s="21">
        <v>0.10000000000000009</v>
      </c>
      <c r="P53" s="21">
        <v>7.0000000000000062E-2</v>
      </c>
      <c r="Q53" s="21">
        <v>0.10000000000000009</v>
      </c>
      <c r="R53" s="22">
        <v>7.0000000000000062E-2</v>
      </c>
      <c r="S53" s="45">
        <v>8.4896308409241561E-2</v>
      </c>
      <c r="U53" s="29"/>
    </row>
    <row r="54" spans="1:21" ht="15" customHeight="1">
      <c r="A54" s="16" t="s">
        <v>23</v>
      </c>
      <c r="B54" s="17">
        <v>300</v>
      </c>
      <c r="C54" s="17">
        <v>330</v>
      </c>
      <c r="D54" s="17">
        <v>353.1</v>
      </c>
      <c r="E54" s="17">
        <v>388.41000000000008</v>
      </c>
      <c r="F54" s="17">
        <v>415.59870000000012</v>
      </c>
      <c r="G54" s="17">
        <v>457.15857000000017</v>
      </c>
      <c r="H54" s="17">
        <v>489.15966990000021</v>
      </c>
      <c r="I54" s="18">
        <v>0.30000000000000004</v>
      </c>
      <c r="J54" s="19">
        <v>0.3</v>
      </c>
      <c r="L54" s="16" t="s">
        <v>23</v>
      </c>
      <c r="M54" s="21">
        <v>0.10000000000000009</v>
      </c>
      <c r="N54" s="21">
        <v>7.0000000000000062E-2</v>
      </c>
      <c r="O54" s="21">
        <v>0.10000000000000009</v>
      </c>
      <c r="P54" s="21">
        <v>7.0000000000000062E-2</v>
      </c>
      <c r="Q54" s="21">
        <v>0.10000000000000009</v>
      </c>
      <c r="R54" s="22">
        <v>7.0000000000000062E-2</v>
      </c>
      <c r="S54" s="45">
        <v>8.4896308409241561E-2</v>
      </c>
      <c r="U54" s="29"/>
    </row>
    <row r="55" spans="1:21" ht="15" customHeight="1">
      <c r="A55" s="16" t="s">
        <v>24</v>
      </c>
      <c r="B55" s="17">
        <v>400</v>
      </c>
      <c r="C55" s="17">
        <v>440.00000000000006</v>
      </c>
      <c r="D55" s="17">
        <v>470.80000000000007</v>
      </c>
      <c r="E55" s="17">
        <v>517.88000000000011</v>
      </c>
      <c r="F55" s="17">
        <v>554.13160000000016</v>
      </c>
      <c r="G55" s="17">
        <v>609.54476000000022</v>
      </c>
      <c r="H55" s="17">
        <v>652.21289320000028</v>
      </c>
      <c r="I55" s="18">
        <v>0.40000000000000008</v>
      </c>
      <c r="J55" s="19">
        <v>0.39999999999999997</v>
      </c>
      <c r="L55" s="16" t="s">
        <v>24</v>
      </c>
      <c r="M55" s="21">
        <v>0.10000000000000009</v>
      </c>
      <c r="N55" s="21">
        <v>7.0000000000000062E-2</v>
      </c>
      <c r="O55" s="21">
        <v>0.10000000000000009</v>
      </c>
      <c r="P55" s="21">
        <v>7.0000000000000062E-2</v>
      </c>
      <c r="Q55" s="21">
        <v>0.10000000000000009</v>
      </c>
      <c r="R55" s="22">
        <v>7.0000000000000062E-2</v>
      </c>
      <c r="S55" s="45">
        <v>8.4896308409241561E-2</v>
      </c>
    </row>
    <row r="56" spans="1:21" s="46" customFormat="1" ht="15" customHeight="1">
      <c r="A56" s="66" t="s">
        <v>160</v>
      </c>
      <c r="B56" s="8">
        <v>1000</v>
      </c>
      <c r="C56" s="8">
        <v>1100</v>
      </c>
      <c r="D56" s="8">
        <v>1177</v>
      </c>
      <c r="E56" s="8">
        <v>1294.7000000000003</v>
      </c>
      <c r="F56" s="8">
        <v>1385.3290000000004</v>
      </c>
      <c r="G56" s="8">
        <v>1523.8619000000006</v>
      </c>
      <c r="H56" s="8">
        <v>1630.5322330000008</v>
      </c>
      <c r="I56" s="9">
        <v>1</v>
      </c>
      <c r="J56" s="10">
        <v>1</v>
      </c>
      <c r="L56" s="7" t="s">
        <v>160</v>
      </c>
      <c r="M56" s="12">
        <v>0.10000000000000009</v>
      </c>
      <c r="N56" s="12">
        <v>7.0000000000000062E-2</v>
      </c>
      <c r="O56" s="12">
        <v>0.10000000000000031</v>
      </c>
      <c r="P56" s="12">
        <v>7.0000000000000062E-2</v>
      </c>
      <c r="Q56" s="12">
        <v>0.10000000000000009</v>
      </c>
      <c r="R56" s="13">
        <v>7.0000000000000062E-2</v>
      </c>
      <c r="S56" s="47">
        <v>8.4896308409241561E-2</v>
      </c>
      <c r="U56" s="34"/>
    </row>
    <row r="57" spans="1:21" s="29" customFormat="1" ht="15" customHeight="1">
      <c r="A57" s="105"/>
      <c r="B57" s="106"/>
      <c r="C57" s="106"/>
      <c r="D57" s="106"/>
      <c r="E57" s="106"/>
      <c r="F57" s="106"/>
      <c r="G57" s="107"/>
      <c r="H57" s="108"/>
      <c r="I57" s="109"/>
      <c r="J57" s="110" t="s">
        <v>251</v>
      </c>
      <c r="L57" s="105"/>
      <c r="M57" s="106"/>
      <c r="N57" s="106"/>
      <c r="O57" s="106"/>
      <c r="P57" s="106"/>
      <c r="Q57" s="106"/>
      <c r="R57" s="107"/>
      <c r="S57" s="110" t="s">
        <v>251</v>
      </c>
    </row>
    <row r="58" spans="1:21" s="29" customFormat="1" ht="12">
      <c r="A58" s="48" t="s">
        <v>184</v>
      </c>
      <c r="B58" s="49"/>
      <c r="C58" s="49"/>
      <c r="D58" s="49"/>
      <c r="E58" s="49"/>
      <c r="F58" s="49"/>
      <c r="G58" s="50"/>
      <c r="H58" s="51"/>
      <c r="I58" s="28"/>
      <c r="J58" s="28"/>
      <c r="K58" s="28"/>
      <c r="L58" s="52" t="s">
        <v>184</v>
      </c>
    </row>
    <row r="59" spans="1:21">
      <c r="A59" s="34" t="s">
        <v>300</v>
      </c>
      <c r="L59" s="34" t="s">
        <v>301</v>
      </c>
    </row>
    <row r="60" spans="1:21">
      <c r="A60" s="53" t="s">
        <v>78</v>
      </c>
      <c r="L60" s="53" t="s">
        <v>79</v>
      </c>
    </row>
    <row r="61" spans="1:21">
      <c r="A61" s="53"/>
      <c r="L61" s="53"/>
    </row>
    <row r="62" spans="1:21" ht="34">
      <c r="A62" s="96" t="s">
        <v>302</v>
      </c>
      <c r="B62" s="111"/>
      <c r="C62" s="112"/>
      <c r="D62" s="112"/>
      <c r="E62" s="112"/>
      <c r="F62" s="112"/>
      <c r="G62" s="112"/>
      <c r="H62" s="112"/>
      <c r="I62" s="100" t="s">
        <v>26</v>
      </c>
      <c r="J62" s="97"/>
      <c r="K62" s="44"/>
      <c r="L62" s="96" t="s">
        <v>303</v>
      </c>
      <c r="M62" s="111"/>
      <c r="N62" s="112"/>
      <c r="O62" s="112"/>
      <c r="P62" s="112"/>
      <c r="Q62" s="112"/>
      <c r="R62" s="116"/>
      <c r="S62" s="111"/>
    </row>
    <row r="63" spans="1:21" s="6" customFormat="1" ht="30" customHeight="1">
      <c r="A63" s="101" t="s">
        <v>287</v>
      </c>
      <c r="B63" s="102">
        <v>2022</v>
      </c>
      <c r="C63" s="102">
        <v>2023</v>
      </c>
      <c r="D63" s="102">
        <v>2024</v>
      </c>
      <c r="E63" s="102">
        <v>2025</v>
      </c>
      <c r="F63" s="102">
        <v>2026</v>
      </c>
      <c r="G63" s="102">
        <v>2027</v>
      </c>
      <c r="H63" s="102">
        <v>2028</v>
      </c>
      <c r="I63" s="104">
        <v>2024</v>
      </c>
      <c r="J63" s="102">
        <v>2028</v>
      </c>
      <c r="L63" s="101" t="s">
        <v>43</v>
      </c>
      <c r="M63" s="113" t="s">
        <v>81</v>
      </c>
      <c r="N63" s="113" t="s">
        <v>82</v>
      </c>
      <c r="O63" s="113" t="s">
        <v>83</v>
      </c>
      <c r="P63" s="113" t="s">
        <v>179</v>
      </c>
      <c r="Q63" s="113" t="s">
        <v>180</v>
      </c>
      <c r="R63" s="114" t="s">
        <v>181</v>
      </c>
      <c r="S63" s="115" t="s">
        <v>182</v>
      </c>
    </row>
    <row r="64" spans="1:21" ht="15" customHeight="1">
      <c r="A64" s="16" t="s">
        <v>18</v>
      </c>
      <c r="B64" s="17">
        <v>374.28999999999996</v>
      </c>
      <c r="C64" s="17">
        <v>411.71900000000005</v>
      </c>
      <c r="D64" s="17">
        <v>440.53933000000006</v>
      </c>
      <c r="E64" s="17">
        <v>484.59326300000009</v>
      </c>
      <c r="F64" s="17">
        <v>518.51479141000016</v>
      </c>
      <c r="G64" s="17">
        <v>570.36627055100018</v>
      </c>
      <c r="H64" s="17">
        <v>610.29190948957034</v>
      </c>
      <c r="I64" s="18">
        <v>0.1</v>
      </c>
      <c r="J64" s="19">
        <v>0.1</v>
      </c>
      <c r="L64" s="16" t="s">
        <v>18</v>
      </c>
      <c r="M64" s="21">
        <v>0.10000000000000031</v>
      </c>
      <c r="N64" s="21">
        <v>7.0000000000000062E-2</v>
      </c>
      <c r="O64" s="21">
        <v>0.10000000000000009</v>
      </c>
      <c r="P64" s="21">
        <v>7.0000000000000062E-2</v>
      </c>
      <c r="Q64" s="21">
        <v>0.10000000000000009</v>
      </c>
      <c r="R64" s="22">
        <v>7.0000000000000284E-2</v>
      </c>
      <c r="S64" s="45">
        <v>8.4896308409241561E-2</v>
      </c>
    </row>
    <row r="65" spans="1:19" ht="15" customHeight="1">
      <c r="A65" s="16" t="s">
        <v>19</v>
      </c>
      <c r="B65" s="17">
        <v>748.57999999999993</v>
      </c>
      <c r="C65" s="17">
        <v>823.4380000000001</v>
      </c>
      <c r="D65" s="17">
        <v>881.07866000000013</v>
      </c>
      <c r="E65" s="17">
        <v>969.18652600000019</v>
      </c>
      <c r="F65" s="17">
        <v>1037.0295828200003</v>
      </c>
      <c r="G65" s="17">
        <v>1140.7325411020004</v>
      </c>
      <c r="H65" s="17">
        <v>1220.5838189791407</v>
      </c>
      <c r="I65" s="18">
        <v>0.2</v>
      </c>
      <c r="J65" s="19">
        <v>0.2</v>
      </c>
      <c r="L65" s="16" t="s">
        <v>19</v>
      </c>
      <c r="M65" s="21">
        <v>0.10000000000000031</v>
      </c>
      <c r="N65" s="21">
        <v>7.0000000000000062E-2</v>
      </c>
      <c r="O65" s="21">
        <v>0.10000000000000009</v>
      </c>
      <c r="P65" s="21">
        <v>7.0000000000000062E-2</v>
      </c>
      <c r="Q65" s="21">
        <v>0.10000000000000009</v>
      </c>
      <c r="R65" s="22">
        <v>7.0000000000000284E-2</v>
      </c>
      <c r="S65" s="45">
        <v>8.4896308409241561E-2</v>
      </c>
    </row>
    <row r="66" spans="1:19" ht="15" customHeight="1">
      <c r="A66" s="16" t="s">
        <v>23</v>
      </c>
      <c r="B66" s="17">
        <v>1122.8699999999999</v>
      </c>
      <c r="C66" s="17">
        <v>1235.1569999999999</v>
      </c>
      <c r="D66" s="17">
        <v>1321.6179900000002</v>
      </c>
      <c r="E66" s="17">
        <v>1453.7797890000004</v>
      </c>
      <c r="F66" s="17">
        <v>1555.5443742300004</v>
      </c>
      <c r="G66" s="17">
        <v>1711.0988116530007</v>
      </c>
      <c r="H66" s="17">
        <v>1830.8757284687106</v>
      </c>
      <c r="I66" s="18">
        <v>0.3</v>
      </c>
      <c r="J66" s="19">
        <v>0.29999999999999993</v>
      </c>
      <c r="L66" s="16" t="s">
        <v>23</v>
      </c>
      <c r="M66" s="21">
        <v>0.10000000000000009</v>
      </c>
      <c r="N66" s="21">
        <v>7.0000000000000284E-2</v>
      </c>
      <c r="O66" s="21">
        <v>0.10000000000000009</v>
      </c>
      <c r="P66" s="21">
        <v>7.0000000000000062E-2</v>
      </c>
      <c r="Q66" s="21">
        <v>0.10000000000000009</v>
      </c>
      <c r="R66" s="22">
        <v>6.999999999999984E-2</v>
      </c>
      <c r="S66" s="45">
        <v>8.4896308409241561E-2</v>
      </c>
    </row>
    <row r="67" spans="1:19" ht="15" customHeight="1">
      <c r="A67" s="16" t="s">
        <v>24</v>
      </c>
      <c r="B67" s="17">
        <v>1497.1599999999999</v>
      </c>
      <c r="C67" s="17">
        <v>1646.8760000000002</v>
      </c>
      <c r="D67" s="17">
        <v>1762.1573200000003</v>
      </c>
      <c r="E67" s="17">
        <v>1938.3730520000004</v>
      </c>
      <c r="F67" s="17">
        <v>2074.0591656400006</v>
      </c>
      <c r="G67" s="17">
        <v>2281.4650822040007</v>
      </c>
      <c r="H67" s="17">
        <v>2441.1676379582814</v>
      </c>
      <c r="I67" s="18">
        <v>0.4</v>
      </c>
      <c r="J67" s="19">
        <v>0.4</v>
      </c>
      <c r="L67" s="16" t="s">
        <v>24</v>
      </c>
      <c r="M67" s="21">
        <v>0.10000000000000031</v>
      </c>
      <c r="N67" s="21">
        <v>7.0000000000000062E-2</v>
      </c>
      <c r="O67" s="21">
        <v>0.10000000000000009</v>
      </c>
      <c r="P67" s="21">
        <v>7.0000000000000062E-2</v>
      </c>
      <c r="Q67" s="21">
        <v>0.10000000000000009</v>
      </c>
      <c r="R67" s="22">
        <v>7.0000000000000284E-2</v>
      </c>
      <c r="S67" s="45">
        <v>8.4896308409241561E-2</v>
      </c>
    </row>
    <row r="68" spans="1:19" s="46" customFormat="1" ht="15" customHeight="1">
      <c r="A68" s="7" t="s">
        <v>49</v>
      </c>
      <c r="B68" s="8">
        <v>3742.8999999999996</v>
      </c>
      <c r="C68" s="8">
        <v>4117.1900000000005</v>
      </c>
      <c r="D68" s="8">
        <v>4405.3933000000006</v>
      </c>
      <c r="E68" s="8">
        <v>4845.9326300000012</v>
      </c>
      <c r="F68" s="8">
        <v>5185.1479141000018</v>
      </c>
      <c r="G68" s="8">
        <v>5703.6627055100016</v>
      </c>
      <c r="H68" s="8">
        <v>6102.919094895703</v>
      </c>
      <c r="I68" s="9">
        <v>1</v>
      </c>
      <c r="J68" s="10">
        <v>1</v>
      </c>
      <c r="L68" s="7" t="s">
        <v>49</v>
      </c>
      <c r="M68" s="12">
        <v>0.10000000000000031</v>
      </c>
      <c r="N68" s="12">
        <v>7.0000000000000062E-2</v>
      </c>
      <c r="O68" s="12">
        <v>0.10000000000000009</v>
      </c>
      <c r="P68" s="12">
        <v>7.0000000000000062E-2</v>
      </c>
      <c r="Q68" s="12">
        <v>9.9999999999999867E-2</v>
      </c>
      <c r="R68" s="13">
        <v>7.0000000000000284E-2</v>
      </c>
      <c r="S68" s="47">
        <v>8.4896308409241561E-2</v>
      </c>
    </row>
    <row r="69" spans="1:19" s="29" customFormat="1" ht="15" customHeight="1">
      <c r="A69" s="105"/>
      <c r="B69" s="106"/>
      <c r="C69" s="106"/>
      <c r="D69" s="106"/>
      <c r="E69" s="106"/>
      <c r="F69" s="106"/>
      <c r="G69" s="107"/>
      <c r="H69" s="108"/>
      <c r="I69" s="109"/>
      <c r="J69" s="110" t="s">
        <v>251</v>
      </c>
      <c r="L69" s="105"/>
      <c r="M69" s="106"/>
      <c r="N69" s="106"/>
      <c r="O69" s="106"/>
      <c r="P69" s="106"/>
      <c r="Q69" s="106"/>
      <c r="R69" s="107"/>
      <c r="S69" s="110" t="s">
        <v>251</v>
      </c>
    </row>
    <row r="70" spans="1:19">
      <c r="A70" s="34" t="s">
        <v>304</v>
      </c>
      <c r="L70" s="34" t="s">
        <v>305</v>
      </c>
    </row>
    <row r="71" spans="1:19">
      <c r="A71" s="53" t="s">
        <v>80</v>
      </c>
      <c r="L71" s="53" t="s">
        <v>79</v>
      </c>
    </row>
    <row r="72" spans="1:19" s="64" customFormat="1"/>
  </sheetData>
  <phoneticPr fontId="13"/>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82"/>
  <sheetViews>
    <sheetView showGridLines="0" zoomScaleSheetLayoutView="100" workbookViewId="0"/>
  </sheetViews>
  <sheetFormatPr baseColWidth="10" defaultColWidth="11" defaultRowHeight="13"/>
  <cols>
    <col min="1" max="8" width="11" style="34"/>
    <col min="9" max="9" width="3.33203125" style="34" customWidth="1"/>
    <col min="10" max="17" width="11" style="34"/>
    <col min="18" max="18" width="3.33203125" style="34" customWidth="1"/>
    <col min="19" max="26" width="11" style="34"/>
    <col min="27" max="27" width="3.33203125" style="34" customWidth="1"/>
    <col min="28" max="35" width="11" style="34"/>
    <col min="36" max="36" width="3.33203125" style="34" customWidth="1"/>
    <col min="37" max="16384" width="11" style="34"/>
  </cols>
  <sheetData>
    <row r="1" spans="1:39" ht="12" customHeight="1">
      <c r="A1" s="54"/>
      <c r="B1" s="55"/>
      <c r="C1" s="55"/>
      <c r="D1" s="55"/>
      <c r="E1" s="55"/>
      <c r="F1" s="55"/>
      <c r="G1" s="55"/>
      <c r="H1" s="55"/>
      <c r="I1" s="55"/>
      <c r="AL1" s="243" t="s">
        <v>276</v>
      </c>
      <c r="AM1" s="244"/>
    </row>
    <row r="2" spans="1:39" ht="12" customHeight="1">
      <c r="A2" s="56"/>
      <c r="B2" s="57"/>
      <c r="C2" s="57"/>
      <c r="D2" s="57"/>
      <c r="E2" s="57"/>
      <c r="F2" s="57"/>
      <c r="G2" s="57"/>
      <c r="H2" s="57"/>
      <c r="I2" s="57"/>
      <c r="AL2" s="244"/>
      <c r="AM2" s="244">
        <v>2024</v>
      </c>
    </row>
    <row r="3" spans="1:39" ht="12" customHeight="1">
      <c r="A3" s="15"/>
      <c r="B3" s="58"/>
      <c r="C3" s="58"/>
      <c r="D3" s="58"/>
      <c r="E3" s="58"/>
      <c r="F3" s="58"/>
      <c r="G3" s="58"/>
      <c r="H3" s="58"/>
      <c r="I3" s="58"/>
      <c r="AL3" s="244" t="s">
        <v>29</v>
      </c>
      <c r="AM3" s="245">
        <v>19859.661171506137</v>
      </c>
    </row>
    <row r="4" spans="1:39" ht="12" customHeight="1">
      <c r="A4" s="59"/>
      <c r="B4" s="20"/>
      <c r="C4" s="20"/>
      <c r="D4" s="20"/>
      <c r="E4" s="20"/>
      <c r="F4" s="20"/>
      <c r="G4" s="20"/>
      <c r="H4" s="20"/>
      <c r="I4" s="20"/>
      <c r="AL4" s="244" t="s">
        <v>52</v>
      </c>
      <c r="AM4" s="245">
        <v>22557.35278198119</v>
      </c>
    </row>
    <row r="5" spans="1:39" ht="12" customHeight="1">
      <c r="A5" s="59"/>
      <c r="B5" s="20"/>
      <c r="C5" s="20"/>
      <c r="D5" s="20"/>
      <c r="E5" s="20"/>
      <c r="F5" s="20"/>
      <c r="G5" s="20"/>
      <c r="H5" s="20"/>
      <c r="I5" s="20"/>
      <c r="AL5" s="244" t="s">
        <v>20</v>
      </c>
      <c r="AM5" s="245">
        <v>10150.658800155716</v>
      </c>
    </row>
    <row r="6" spans="1:39" ht="12" customHeight="1">
      <c r="A6" s="59"/>
      <c r="B6" s="20"/>
      <c r="C6" s="20"/>
      <c r="D6" s="20"/>
      <c r="E6" s="20"/>
      <c r="F6" s="20"/>
      <c r="G6" s="20"/>
      <c r="H6" s="20"/>
      <c r="I6" s="20"/>
      <c r="AL6" s="244" t="s">
        <v>1</v>
      </c>
      <c r="AM6" s="245">
        <v>22849.875559300159</v>
      </c>
    </row>
    <row r="7" spans="1:39" ht="12" customHeight="1">
      <c r="A7" s="59"/>
      <c r="B7" s="20"/>
      <c r="C7" s="20"/>
      <c r="D7" s="20"/>
      <c r="E7" s="20"/>
      <c r="F7" s="20"/>
      <c r="G7" s="20"/>
      <c r="H7" s="20"/>
      <c r="I7" s="20"/>
      <c r="AL7" s="244" t="s">
        <v>38</v>
      </c>
      <c r="AM7" s="245">
        <v>8822.5027739490488</v>
      </c>
    </row>
    <row r="8" spans="1:39" ht="12" customHeight="1">
      <c r="A8" s="59"/>
      <c r="B8" s="20"/>
      <c r="C8" s="20"/>
      <c r="D8" s="20"/>
      <c r="E8" s="20"/>
      <c r="F8" s="20"/>
      <c r="G8" s="20"/>
      <c r="H8" s="20"/>
      <c r="I8" s="20"/>
      <c r="AL8" s="244" t="s">
        <v>35</v>
      </c>
      <c r="AM8" s="245">
        <v>6440.1194168959664</v>
      </c>
    </row>
    <row r="9" spans="1:39" ht="12" customHeight="1">
      <c r="A9" s="59"/>
      <c r="B9" s="20"/>
      <c r="C9" s="20"/>
      <c r="D9" s="20"/>
      <c r="E9" s="20"/>
      <c r="F9" s="20"/>
      <c r="G9" s="20"/>
      <c r="H9" s="20"/>
      <c r="I9" s="20"/>
      <c r="AL9" s="244" t="s">
        <v>27</v>
      </c>
      <c r="AM9" s="245">
        <v>11572.425017554555</v>
      </c>
    </row>
    <row r="10" spans="1:39" ht="12" customHeight="1">
      <c r="A10" s="59"/>
      <c r="B10" s="20"/>
      <c r="C10" s="20"/>
      <c r="D10" s="20"/>
      <c r="E10" s="20"/>
      <c r="F10" s="20"/>
      <c r="G10" s="20"/>
      <c r="H10" s="20"/>
      <c r="I10" s="20"/>
      <c r="AL10" s="244" t="s">
        <v>41</v>
      </c>
      <c r="AM10" s="245">
        <v>20155.425066807598</v>
      </c>
    </row>
    <row r="11" spans="1:39" ht="12" customHeight="1">
      <c r="A11" s="59"/>
      <c r="B11" s="20"/>
      <c r="C11" s="20"/>
      <c r="D11" s="20"/>
      <c r="E11" s="20"/>
      <c r="F11" s="20"/>
      <c r="G11" s="20"/>
      <c r="H11" s="20"/>
      <c r="I11" s="20"/>
      <c r="AL11" s="244" t="s">
        <v>30</v>
      </c>
      <c r="AM11" s="245">
        <v>4871.0193505592824</v>
      </c>
    </row>
    <row r="12" spans="1:39" ht="12" customHeight="1">
      <c r="A12" s="60"/>
      <c r="B12" s="11"/>
      <c r="C12" s="11"/>
      <c r="D12" s="11"/>
      <c r="E12" s="11"/>
      <c r="F12" s="11"/>
      <c r="G12" s="11"/>
      <c r="H12" s="11"/>
      <c r="I12" s="11"/>
      <c r="AL12" s="243" t="s">
        <v>37</v>
      </c>
      <c r="AM12" s="246">
        <v>127279.03993870965</v>
      </c>
    </row>
    <row r="13" spans="1:39" ht="12" customHeight="1">
      <c r="A13" s="24"/>
      <c r="B13" s="24"/>
      <c r="C13" s="24"/>
      <c r="D13" s="24"/>
      <c r="E13" s="24"/>
      <c r="F13" s="24"/>
      <c r="G13" s="30"/>
      <c r="H13" s="28"/>
      <c r="I13" s="28"/>
    </row>
    <row r="14" spans="1:39" ht="12" customHeight="1">
      <c r="A14" s="24"/>
      <c r="B14" s="24"/>
      <c r="C14" s="24"/>
      <c r="D14" s="24"/>
      <c r="E14" s="24"/>
      <c r="F14" s="24"/>
      <c r="G14" s="30"/>
      <c r="H14" s="28"/>
      <c r="I14" s="28"/>
    </row>
    <row r="15" spans="1:39" ht="12" customHeight="1">
      <c r="A15" s="54"/>
      <c r="B15" s="55"/>
      <c r="C15" s="55"/>
      <c r="D15" s="55"/>
      <c r="E15" s="55"/>
      <c r="F15" s="55"/>
      <c r="G15" s="55"/>
      <c r="H15" s="55"/>
      <c r="I15" s="55"/>
    </row>
    <row r="16" spans="1:39" ht="12" customHeight="1">
      <c r="A16" s="56"/>
      <c r="B16" s="57"/>
      <c r="C16" s="57"/>
      <c r="D16" s="57"/>
      <c r="E16" s="57"/>
      <c r="F16" s="57"/>
      <c r="G16" s="57"/>
      <c r="H16" s="57"/>
      <c r="I16" s="57"/>
    </row>
    <row r="17" spans="1:53" ht="12" customHeight="1">
      <c r="A17" s="15"/>
      <c r="B17" s="58"/>
      <c r="C17" s="58"/>
      <c r="D17" s="58"/>
      <c r="E17" s="58"/>
      <c r="F17" s="58"/>
      <c r="G17" s="58"/>
      <c r="H17" s="61"/>
      <c r="I17" s="61"/>
    </row>
    <row r="18" spans="1:53" ht="12" customHeight="1">
      <c r="A18" s="59"/>
      <c r="B18" s="62"/>
      <c r="C18" s="62"/>
      <c r="D18" s="62"/>
      <c r="E18" s="62"/>
      <c r="F18" s="62"/>
      <c r="G18" s="62"/>
      <c r="H18" s="62"/>
      <c r="I18" s="62"/>
    </row>
    <row r="19" spans="1:53" ht="12" customHeight="1">
      <c r="A19" s="59"/>
      <c r="B19" s="62"/>
      <c r="C19" s="62"/>
      <c r="D19" s="62"/>
      <c r="E19" s="62"/>
      <c r="F19" s="62"/>
      <c r="G19" s="62"/>
      <c r="H19" s="62"/>
      <c r="I19" s="62"/>
    </row>
    <row r="20" spans="1:53" ht="12" customHeight="1">
      <c r="A20" s="59"/>
      <c r="B20" s="62"/>
      <c r="C20" s="62"/>
      <c r="D20" s="62"/>
      <c r="E20" s="62"/>
      <c r="F20" s="62"/>
      <c r="G20" s="62"/>
      <c r="H20" s="62"/>
      <c r="I20" s="62"/>
    </row>
    <row r="21" spans="1:53" ht="12" customHeight="1">
      <c r="A21" s="59"/>
      <c r="B21" s="62"/>
      <c r="C21" s="62"/>
      <c r="D21" s="62"/>
      <c r="E21" s="62"/>
      <c r="F21" s="62"/>
      <c r="G21" s="62"/>
      <c r="H21" s="62"/>
      <c r="I21" s="62"/>
    </row>
    <row r="22" spans="1:53" ht="12" customHeight="1">
      <c r="A22" s="59"/>
      <c r="B22" s="62"/>
      <c r="C22" s="62"/>
      <c r="D22" s="62"/>
      <c r="E22" s="62"/>
      <c r="F22" s="62"/>
      <c r="G22" s="62"/>
      <c r="H22" s="62"/>
      <c r="I22" s="62"/>
    </row>
    <row r="23" spans="1:53" ht="12" customHeight="1">
      <c r="A23" s="59"/>
      <c r="B23" s="62"/>
      <c r="C23" s="62"/>
      <c r="D23" s="62"/>
      <c r="E23" s="62"/>
      <c r="F23" s="62"/>
      <c r="G23" s="62"/>
      <c r="H23" s="62"/>
      <c r="I23" s="62"/>
    </row>
    <row r="24" spans="1:53" ht="12" customHeight="1">
      <c r="A24" s="59"/>
      <c r="B24" s="62"/>
      <c r="C24" s="62"/>
      <c r="D24" s="62"/>
      <c r="E24" s="62"/>
      <c r="F24" s="62"/>
      <c r="G24" s="62"/>
      <c r="H24" s="62"/>
      <c r="I24" s="62"/>
    </row>
    <row r="25" spans="1:53" ht="12" customHeight="1">
      <c r="A25" s="24" t="s">
        <v>277</v>
      </c>
      <c r="B25" s="44"/>
      <c r="C25" s="44"/>
      <c r="D25" s="44"/>
      <c r="E25" s="44"/>
      <c r="F25" s="44"/>
      <c r="G25" s="44"/>
      <c r="H25" s="44"/>
      <c r="I25" s="44"/>
      <c r="J25" s="34" t="s">
        <v>278</v>
      </c>
    </row>
    <row r="26" spans="1:53" ht="25">
      <c r="A26" s="34" t="s">
        <v>8</v>
      </c>
      <c r="B26" s="24"/>
      <c r="C26" s="24"/>
      <c r="D26" s="24"/>
      <c r="E26" s="24"/>
      <c r="F26" s="24"/>
      <c r="G26" s="30"/>
      <c r="H26" s="28"/>
      <c r="I26" s="28"/>
      <c r="J26" s="24" t="s">
        <v>279</v>
      </c>
      <c r="S26" s="242" t="s">
        <v>245</v>
      </c>
    </row>
    <row r="27" spans="1:53" ht="12" customHeight="1">
      <c r="A27" s="24"/>
      <c r="B27" s="24"/>
      <c r="C27" s="24"/>
      <c r="D27" s="24"/>
      <c r="E27" s="24"/>
      <c r="F27" s="24"/>
      <c r="G27" s="30"/>
      <c r="H27" s="28"/>
      <c r="I27" s="28"/>
    </row>
    <row r="28" spans="1:53" ht="12" customHeight="1">
      <c r="A28" s="24"/>
      <c r="BA28" s="29"/>
    </row>
    <row r="29" spans="1:53" ht="12" customHeight="1">
      <c r="A29" s="54"/>
      <c r="B29" s="55"/>
      <c r="C29" s="55"/>
      <c r="D29" s="55"/>
      <c r="E29" s="55"/>
      <c r="F29" s="55"/>
      <c r="G29" s="55"/>
      <c r="H29" s="55"/>
      <c r="I29" s="55"/>
    </row>
    <row r="30" spans="1:53" ht="12" customHeight="1">
      <c r="A30" s="56"/>
      <c r="B30" s="57"/>
      <c r="C30" s="57"/>
      <c r="D30" s="57"/>
      <c r="E30" s="57"/>
      <c r="F30" s="57"/>
      <c r="G30" s="57"/>
      <c r="H30" s="57"/>
      <c r="I30" s="57"/>
    </row>
    <row r="31" spans="1:53" ht="12" customHeight="1">
      <c r="A31" s="15"/>
      <c r="B31" s="58"/>
      <c r="C31" s="58"/>
      <c r="D31" s="58"/>
      <c r="E31" s="58"/>
      <c r="F31" s="58"/>
      <c r="G31" s="58"/>
      <c r="H31" s="58"/>
      <c r="I31" s="58"/>
    </row>
    <row r="32" spans="1:53" ht="12" customHeight="1">
      <c r="A32" s="59"/>
      <c r="B32" s="20"/>
      <c r="C32" s="20"/>
      <c r="D32" s="20"/>
      <c r="E32" s="20"/>
      <c r="F32" s="20"/>
      <c r="G32" s="20"/>
      <c r="H32" s="20"/>
      <c r="I32" s="20"/>
    </row>
    <row r="33" spans="1:9" ht="12" customHeight="1">
      <c r="A33" s="59"/>
      <c r="B33" s="20"/>
      <c r="C33" s="20"/>
      <c r="D33" s="20"/>
      <c r="E33" s="20"/>
      <c r="F33" s="20"/>
      <c r="G33" s="20"/>
      <c r="H33" s="20"/>
      <c r="I33" s="20"/>
    </row>
    <row r="34" spans="1:9" ht="12" customHeight="1">
      <c r="A34" s="59"/>
      <c r="B34" s="20"/>
      <c r="C34" s="20"/>
      <c r="D34" s="20"/>
      <c r="E34" s="20"/>
      <c r="F34" s="20"/>
      <c r="G34" s="20"/>
      <c r="H34" s="20"/>
      <c r="I34" s="20"/>
    </row>
    <row r="35" spans="1:9" ht="12" customHeight="1">
      <c r="A35" s="59"/>
      <c r="B35" s="20"/>
      <c r="C35" s="20"/>
      <c r="D35" s="20"/>
      <c r="E35" s="20"/>
      <c r="F35" s="20"/>
      <c r="G35" s="20"/>
      <c r="H35" s="20"/>
      <c r="I35" s="20"/>
    </row>
    <row r="36" spans="1:9" ht="12" customHeight="1">
      <c r="A36" s="59"/>
      <c r="B36" s="20"/>
      <c r="C36" s="20"/>
      <c r="D36" s="20"/>
      <c r="E36" s="20"/>
      <c r="F36" s="20"/>
      <c r="G36" s="20"/>
      <c r="H36" s="20"/>
      <c r="I36" s="20"/>
    </row>
    <row r="37" spans="1:9" ht="12" customHeight="1">
      <c r="A37" s="59"/>
      <c r="B37" s="20"/>
      <c r="C37" s="20"/>
      <c r="D37" s="20"/>
      <c r="E37" s="20"/>
      <c r="F37" s="20"/>
      <c r="G37" s="20"/>
      <c r="H37" s="20"/>
      <c r="I37" s="20"/>
    </row>
    <row r="38" spans="1:9" ht="12" customHeight="1">
      <c r="A38" s="60"/>
      <c r="B38" s="11"/>
      <c r="C38" s="11"/>
      <c r="D38" s="11"/>
      <c r="E38" s="11"/>
      <c r="F38" s="11"/>
      <c r="G38" s="11"/>
      <c r="H38" s="11"/>
      <c r="I38" s="11"/>
    </row>
    <row r="39" spans="1:9" ht="12" customHeight="1">
      <c r="A39" s="24"/>
      <c r="B39" s="24"/>
      <c r="C39" s="24"/>
      <c r="D39" s="24"/>
      <c r="E39" s="24"/>
      <c r="F39" s="24"/>
      <c r="G39" s="30"/>
      <c r="H39" s="28"/>
      <c r="I39" s="28"/>
    </row>
    <row r="40" spans="1:9" ht="12" customHeight="1"/>
    <row r="41" spans="1:9" ht="12" customHeight="1"/>
    <row r="42" spans="1:9" ht="12" customHeight="1"/>
    <row r="43" spans="1:9" ht="12" customHeight="1">
      <c r="A43" s="54"/>
      <c r="B43" s="55"/>
      <c r="C43" s="55"/>
      <c r="D43" s="55"/>
      <c r="E43" s="55"/>
      <c r="F43" s="55"/>
      <c r="G43" s="55"/>
      <c r="H43" s="55"/>
      <c r="I43" s="55"/>
    </row>
    <row r="44" spans="1:9" ht="12" customHeight="1">
      <c r="A44" s="56"/>
      <c r="B44" s="57"/>
      <c r="C44" s="57"/>
      <c r="D44" s="57"/>
      <c r="E44" s="57"/>
      <c r="F44" s="57"/>
      <c r="G44" s="57"/>
      <c r="H44" s="57"/>
      <c r="I44" s="57"/>
    </row>
    <row r="45" spans="1:9" ht="12" customHeight="1">
      <c r="A45" s="15"/>
      <c r="B45" s="58"/>
      <c r="C45" s="58"/>
      <c r="D45" s="58"/>
      <c r="E45" s="58"/>
      <c r="F45" s="58"/>
      <c r="G45" s="58"/>
      <c r="H45" s="61"/>
      <c r="I45" s="61"/>
    </row>
    <row r="46" spans="1:9" ht="12" customHeight="1">
      <c r="A46" s="59"/>
      <c r="B46" s="62"/>
      <c r="C46" s="62"/>
      <c r="D46" s="62"/>
      <c r="E46" s="62"/>
      <c r="F46" s="62"/>
      <c r="G46" s="62"/>
      <c r="H46" s="62"/>
      <c r="I46" s="62"/>
    </row>
    <row r="47" spans="1:9" ht="12" customHeight="1">
      <c r="A47" s="59"/>
      <c r="B47" s="62"/>
      <c r="C47" s="62"/>
      <c r="D47" s="62"/>
      <c r="E47" s="62"/>
      <c r="F47" s="62"/>
      <c r="G47" s="62"/>
      <c r="H47" s="62"/>
      <c r="I47" s="62"/>
    </row>
    <row r="48" spans="1:9" ht="12" customHeight="1">
      <c r="A48" s="59"/>
      <c r="B48" s="62"/>
      <c r="C48" s="62"/>
      <c r="D48" s="62"/>
      <c r="E48" s="62"/>
      <c r="F48" s="62"/>
      <c r="G48" s="62"/>
      <c r="H48" s="62"/>
      <c r="I48" s="62"/>
    </row>
    <row r="49" spans="1:10" ht="12" customHeight="1">
      <c r="A49" s="59"/>
      <c r="B49" s="62"/>
      <c r="C49" s="62"/>
      <c r="D49" s="62"/>
      <c r="E49" s="62"/>
      <c r="F49" s="62"/>
      <c r="G49" s="62"/>
      <c r="H49" s="62"/>
      <c r="I49" s="62"/>
    </row>
    <row r="50" spans="1:10" ht="12" customHeight="1">
      <c r="A50" s="59"/>
      <c r="B50" s="62"/>
      <c r="C50" s="62"/>
      <c r="D50" s="62"/>
      <c r="E50" s="62"/>
      <c r="F50" s="62"/>
      <c r="G50" s="62"/>
      <c r="H50" s="62"/>
      <c r="I50" s="62"/>
    </row>
    <row r="51" spans="1:10" ht="12" customHeight="1">
      <c r="A51" s="59"/>
      <c r="B51" s="62"/>
      <c r="C51" s="62"/>
      <c r="D51" s="62"/>
      <c r="E51" s="62"/>
      <c r="F51" s="62"/>
      <c r="G51" s="62"/>
      <c r="H51" s="62"/>
      <c r="I51" s="62"/>
    </row>
    <row r="52" spans="1:10">
      <c r="A52" s="34" t="s">
        <v>280</v>
      </c>
      <c r="J52" s="34" t="s">
        <v>281</v>
      </c>
    </row>
    <row r="53" spans="1:10">
      <c r="A53" s="34" t="s">
        <v>282</v>
      </c>
      <c r="J53" s="34" t="s">
        <v>282</v>
      </c>
    </row>
    <row r="79" spans="1:1">
      <c r="A79" s="34" t="s">
        <v>283</v>
      </c>
    </row>
    <row r="80" spans="1:1">
      <c r="A80" s="34" t="s">
        <v>284</v>
      </c>
    </row>
    <row r="82" spans="1:1">
      <c r="A82" s="63"/>
    </row>
  </sheetData>
  <phoneticPr fontId="13"/>
  <printOptions horizontalCentered="1"/>
  <pageMargins left="0.74803149606299213" right="0.74803149606299213" top="1.2204724409448819" bottom="0.98425196850393704" header="0.51181102362204722" footer="0.5118110236220472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A504-2C9F-7A44-995A-832838F2F3BB}">
  <sheetPr>
    <pageSetUpPr fitToPage="1"/>
  </sheetPr>
  <dimension ref="A1:O133"/>
  <sheetViews>
    <sheetView showGridLines="0" workbookViewId="0"/>
  </sheetViews>
  <sheetFormatPr baseColWidth="10" defaultColWidth="62.33203125" defaultRowHeight="13"/>
  <cols>
    <col min="1" max="1" width="46.5" style="157" customWidth="1"/>
    <col min="2" max="2" width="110.1640625" style="125" customWidth="1"/>
    <col min="3" max="16384" width="62.33203125" style="125"/>
  </cols>
  <sheetData>
    <row r="1" spans="1:15" s="122" customFormat="1" ht="36" customHeight="1">
      <c r="A1" s="238" t="s">
        <v>54</v>
      </c>
      <c r="B1" s="239"/>
    </row>
    <row r="2" spans="1:15" s="122" customFormat="1" ht="22" customHeight="1" thickBot="1">
      <c r="A2" s="240" t="s">
        <v>244</v>
      </c>
      <c r="B2" s="241"/>
    </row>
    <row r="3" spans="1:15" s="123" customFormat="1" ht="6" customHeight="1" thickBot="1">
      <c r="A3" s="199"/>
      <c r="B3" s="199"/>
    </row>
    <row r="4" spans="1:15" s="155" customFormat="1" ht="57" customHeight="1" thickBot="1">
      <c r="A4" s="218" t="s">
        <v>158</v>
      </c>
      <c r="B4" s="219"/>
    </row>
    <row r="5" spans="1:15" s="124" customFormat="1" ht="26" customHeight="1">
      <c r="A5" s="232" t="s">
        <v>238</v>
      </c>
      <c r="B5" s="233"/>
    </row>
    <row r="6" spans="1:15" ht="26" customHeight="1">
      <c r="A6" s="236" t="s">
        <v>237</v>
      </c>
      <c r="B6" s="237"/>
    </row>
    <row r="7" spans="1:15" s="124" customFormat="1" ht="26" customHeight="1">
      <c r="A7" s="208" t="s">
        <v>236</v>
      </c>
      <c r="B7" s="209"/>
      <c r="H7" s="125"/>
      <c r="I7" s="125"/>
      <c r="J7" s="125"/>
      <c r="K7" s="125"/>
      <c r="L7" s="125"/>
      <c r="M7" s="125"/>
      <c r="N7" s="125"/>
      <c r="O7" s="125"/>
    </row>
    <row r="8" spans="1:15" ht="26" customHeight="1">
      <c r="A8" s="159" t="s">
        <v>235</v>
      </c>
      <c r="B8" s="160" t="s">
        <v>97</v>
      </c>
    </row>
    <row r="9" spans="1:15" ht="26" customHeight="1">
      <c r="A9" s="159" t="s">
        <v>234</v>
      </c>
      <c r="B9" s="160" t="s">
        <v>98</v>
      </c>
    </row>
    <row r="10" spans="1:15" s="124" customFormat="1" ht="26" customHeight="1">
      <c r="A10" s="208" t="s">
        <v>233</v>
      </c>
      <c r="B10" s="209"/>
      <c r="H10" s="125"/>
      <c r="I10" s="125"/>
      <c r="J10" s="125"/>
      <c r="K10" s="125"/>
      <c r="L10" s="125"/>
      <c r="M10" s="125"/>
      <c r="N10" s="125"/>
      <c r="O10" s="125"/>
    </row>
    <row r="11" spans="1:15" ht="26" customHeight="1">
      <c r="A11" s="159" t="s">
        <v>232</v>
      </c>
      <c r="B11" s="160" t="s">
        <v>99</v>
      </c>
    </row>
    <row r="12" spans="1:15" ht="26" customHeight="1">
      <c r="A12" s="159" t="s">
        <v>231</v>
      </c>
      <c r="B12" s="160" t="s">
        <v>169</v>
      </c>
    </row>
    <row r="13" spans="1:15" ht="26" customHeight="1">
      <c r="A13" s="159" t="s">
        <v>230</v>
      </c>
      <c r="B13" s="160" t="s">
        <v>100</v>
      </c>
    </row>
    <row r="14" spans="1:15" s="124" customFormat="1" ht="26" customHeight="1">
      <c r="A14" s="208" t="s">
        <v>229</v>
      </c>
      <c r="B14" s="209"/>
      <c r="H14" s="125"/>
      <c r="I14" s="125"/>
      <c r="J14" s="125"/>
      <c r="K14" s="125"/>
      <c r="L14" s="125"/>
      <c r="M14" s="125"/>
      <c r="N14" s="125"/>
      <c r="O14" s="125"/>
    </row>
    <row r="15" spans="1:15" ht="28" customHeight="1">
      <c r="A15" s="159" t="s">
        <v>228</v>
      </c>
      <c r="B15" s="156" t="s">
        <v>168</v>
      </c>
    </row>
    <row r="16" spans="1:15" ht="42" customHeight="1">
      <c r="A16" s="159" t="s">
        <v>227</v>
      </c>
      <c r="B16" s="158" t="s">
        <v>85</v>
      </c>
    </row>
    <row r="17" spans="1:15" ht="29" customHeight="1">
      <c r="A17" s="159" t="s">
        <v>226</v>
      </c>
      <c r="B17" s="158" t="s">
        <v>86</v>
      </c>
    </row>
    <row r="18" spans="1:15" ht="26" customHeight="1">
      <c r="A18" s="234" t="s">
        <v>225</v>
      </c>
      <c r="B18" s="235"/>
    </row>
    <row r="19" spans="1:15" s="124" customFormat="1" ht="26" customHeight="1">
      <c r="A19" s="208" t="s">
        <v>224</v>
      </c>
      <c r="B19" s="209"/>
      <c r="H19" s="125"/>
      <c r="I19" s="125"/>
      <c r="J19" s="125"/>
      <c r="K19" s="125"/>
      <c r="L19" s="125"/>
      <c r="M19" s="125"/>
      <c r="N19" s="125"/>
      <c r="O19" s="125"/>
    </row>
    <row r="20" spans="1:15" ht="26" customHeight="1">
      <c r="A20" s="159" t="s">
        <v>223</v>
      </c>
      <c r="B20" s="160" t="s">
        <v>101</v>
      </c>
    </row>
    <row r="21" spans="1:15" ht="26" customHeight="1">
      <c r="A21" s="159" t="s">
        <v>222</v>
      </c>
      <c r="B21" s="160" t="s">
        <v>167</v>
      </c>
    </row>
    <row r="22" spans="1:15" ht="26" customHeight="1">
      <c r="A22" s="159" t="s">
        <v>221</v>
      </c>
      <c r="B22" s="160" t="s">
        <v>166</v>
      </c>
    </row>
    <row r="23" spans="1:15" s="124" customFormat="1" ht="26" customHeight="1">
      <c r="A23" s="208" t="s">
        <v>220</v>
      </c>
      <c r="B23" s="209"/>
      <c r="H23" s="125"/>
      <c r="I23" s="125"/>
      <c r="J23" s="125"/>
      <c r="K23" s="125"/>
      <c r="L23" s="125"/>
      <c r="M23" s="125"/>
      <c r="N23" s="125"/>
      <c r="O23" s="125"/>
    </row>
    <row r="24" spans="1:15" ht="26" customHeight="1">
      <c r="A24" s="230" t="s">
        <v>165</v>
      </c>
      <c r="B24" s="231"/>
    </row>
    <row r="25" spans="1:15" ht="26" customHeight="1">
      <c r="A25" s="234" t="s">
        <v>219</v>
      </c>
      <c r="B25" s="235" t="s">
        <v>5</v>
      </c>
    </row>
    <row r="26" spans="1:15" ht="26" customHeight="1">
      <c r="A26" s="202" t="s">
        <v>87</v>
      </c>
      <c r="B26" s="203"/>
    </row>
    <row r="27" spans="1:15" ht="26" customHeight="1">
      <c r="A27" s="230" t="s">
        <v>102</v>
      </c>
      <c r="B27" s="231"/>
    </row>
    <row r="28" spans="1:15" s="123" customFormat="1" ht="6" customHeight="1">
      <c r="A28" s="220"/>
      <c r="B28" s="221"/>
    </row>
    <row r="29" spans="1:15" s="124" customFormat="1" ht="26" customHeight="1">
      <c r="A29" s="232" t="s">
        <v>218</v>
      </c>
      <c r="B29" s="233"/>
    </row>
    <row r="30" spans="1:15" ht="26" customHeight="1">
      <c r="A30" s="226" t="s">
        <v>217</v>
      </c>
      <c r="B30" s="227"/>
    </row>
    <row r="31" spans="1:15" ht="26" customHeight="1">
      <c r="A31" s="208" t="s">
        <v>216</v>
      </c>
      <c r="B31" s="209"/>
    </row>
    <row r="32" spans="1:15" ht="26" customHeight="1">
      <c r="A32" s="228" t="s">
        <v>84</v>
      </c>
      <c r="B32" s="229"/>
    </row>
    <row r="33" spans="1:15" s="124" customFormat="1" ht="26" customHeight="1">
      <c r="A33" s="126" t="s">
        <v>215</v>
      </c>
      <c r="B33" s="160" t="s">
        <v>91</v>
      </c>
      <c r="H33" s="125"/>
      <c r="I33" s="125"/>
      <c r="J33" s="125"/>
      <c r="K33" s="125"/>
      <c r="L33" s="125"/>
      <c r="M33" s="125"/>
      <c r="N33" s="125"/>
      <c r="O33" s="125"/>
    </row>
    <row r="34" spans="1:15" s="124" customFormat="1" ht="26" customHeight="1">
      <c r="A34" s="126" t="s">
        <v>214</v>
      </c>
      <c r="B34" s="160" t="s">
        <v>92</v>
      </c>
      <c r="H34" s="125"/>
      <c r="I34" s="125"/>
      <c r="J34" s="125"/>
      <c r="K34" s="125"/>
      <c r="L34" s="125"/>
      <c r="M34" s="125"/>
      <c r="N34" s="125"/>
      <c r="O34" s="125"/>
    </row>
    <row r="35" spans="1:15" ht="26" customHeight="1">
      <c r="A35" s="126"/>
      <c r="B35" s="160" t="s">
        <v>93</v>
      </c>
    </row>
    <row r="36" spans="1:15" ht="26" customHeight="1">
      <c r="A36" s="126" t="s">
        <v>213</v>
      </c>
      <c r="B36" s="160" t="s">
        <v>94</v>
      </c>
    </row>
    <row r="37" spans="1:15" s="123" customFormat="1" ht="6" customHeight="1">
      <c r="A37" s="220"/>
      <c r="B37" s="221"/>
    </row>
    <row r="38" spans="1:15" ht="26" customHeight="1">
      <c r="A38" s="208" t="s">
        <v>212</v>
      </c>
      <c r="B38" s="209"/>
    </row>
    <row r="39" spans="1:15" ht="26" customHeight="1">
      <c r="A39" s="228" t="s">
        <v>84</v>
      </c>
      <c r="B39" s="229"/>
    </row>
    <row r="40" spans="1:15" s="124" customFormat="1" ht="60">
      <c r="A40" s="126" t="s">
        <v>211</v>
      </c>
      <c r="B40" s="158" t="s">
        <v>178</v>
      </c>
      <c r="H40" s="125"/>
      <c r="I40" s="125"/>
      <c r="J40" s="125"/>
      <c r="K40" s="125"/>
      <c r="L40" s="125"/>
      <c r="M40" s="125"/>
      <c r="N40" s="125"/>
      <c r="O40" s="125"/>
    </row>
    <row r="41" spans="1:15" ht="26" customHeight="1">
      <c r="A41" s="126" t="s">
        <v>210</v>
      </c>
      <c r="B41" s="160" t="s">
        <v>95</v>
      </c>
    </row>
    <row r="42" spans="1:15" ht="46" customHeight="1">
      <c r="A42" s="126"/>
      <c r="B42" s="160" t="s">
        <v>96</v>
      </c>
    </row>
    <row r="43" spans="1:15" ht="26" customHeight="1">
      <c r="A43" s="126" t="s">
        <v>209</v>
      </c>
      <c r="B43" s="160" t="s">
        <v>177</v>
      </c>
    </row>
    <row r="44" spans="1:15" ht="26" customHeight="1">
      <c r="A44" s="126" t="s">
        <v>208</v>
      </c>
      <c r="B44" s="160" t="s">
        <v>176</v>
      </c>
    </row>
    <row r="45" spans="1:15" s="123" customFormat="1" ht="6" customHeight="1">
      <c r="A45" s="220"/>
      <c r="B45" s="221"/>
    </row>
    <row r="46" spans="1:15" ht="26" customHeight="1">
      <c r="A46" s="208" t="s">
        <v>207</v>
      </c>
      <c r="B46" s="209"/>
    </row>
    <row r="47" spans="1:15" ht="26" customHeight="1">
      <c r="A47" s="222" t="s">
        <v>175</v>
      </c>
      <c r="B47" s="223"/>
    </row>
    <row r="48" spans="1:15" ht="26" customHeight="1">
      <c r="A48" s="126" t="s">
        <v>206</v>
      </c>
      <c r="B48" s="158" t="s">
        <v>174</v>
      </c>
    </row>
    <row r="49" spans="1:2" ht="26" customHeight="1">
      <c r="A49" s="126" t="s">
        <v>205</v>
      </c>
      <c r="B49" s="158" t="s">
        <v>173</v>
      </c>
    </row>
    <row r="50" spans="1:2" ht="26" customHeight="1">
      <c r="A50" s="126" t="s">
        <v>204</v>
      </c>
      <c r="B50" s="158" t="s">
        <v>172</v>
      </c>
    </row>
    <row r="51" spans="1:2" ht="26" customHeight="1">
      <c r="A51" s="126" t="s">
        <v>203</v>
      </c>
      <c r="B51" s="158" t="s">
        <v>171</v>
      </c>
    </row>
    <row r="52" spans="1:2" ht="26" customHeight="1">
      <c r="A52" s="208" t="s">
        <v>202</v>
      </c>
      <c r="B52" s="209"/>
    </row>
    <row r="53" spans="1:2" ht="31" customHeight="1">
      <c r="A53" s="224" t="s">
        <v>170</v>
      </c>
      <c r="B53" s="225"/>
    </row>
    <row r="54" spans="1:2" ht="26" customHeight="1">
      <c r="A54" s="226" t="s">
        <v>201</v>
      </c>
      <c r="B54" s="227"/>
    </row>
    <row r="55" spans="1:2" ht="26" customHeight="1">
      <c r="A55" s="202" t="s">
        <v>164</v>
      </c>
      <c r="B55" s="203"/>
    </row>
    <row r="56" spans="1:2" s="123" customFormat="1" ht="6" customHeight="1">
      <c r="A56" s="220"/>
      <c r="B56" s="221"/>
    </row>
    <row r="57" spans="1:2" s="124" customFormat="1" ht="26" customHeight="1">
      <c r="A57" s="214" t="s">
        <v>200</v>
      </c>
      <c r="B57" s="215"/>
    </row>
    <row r="58" spans="1:2" ht="26" customHeight="1">
      <c r="A58" s="202" t="s">
        <v>163</v>
      </c>
      <c r="B58" s="203"/>
    </row>
    <row r="59" spans="1:2" s="123" customFormat="1" ht="6" customHeight="1">
      <c r="A59" s="220"/>
      <c r="B59" s="221"/>
    </row>
    <row r="60" spans="1:2" s="124" customFormat="1" ht="26" customHeight="1">
      <c r="A60" s="214" t="s">
        <v>199</v>
      </c>
      <c r="B60" s="215"/>
    </row>
    <row r="61" spans="1:2" ht="26" customHeight="1">
      <c r="A61" s="216" t="s">
        <v>162</v>
      </c>
      <c r="B61" s="217"/>
    </row>
    <row r="62" spans="1:2" s="123" customFormat="1" ht="6" customHeight="1">
      <c r="A62" s="204"/>
      <c r="B62" s="205"/>
    </row>
    <row r="63" spans="1:2" s="123" customFormat="1" ht="6" customHeight="1" thickBot="1">
      <c r="A63" s="199"/>
      <c r="B63" s="199"/>
    </row>
    <row r="64" spans="1:2" s="155" customFormat="1" ht="57" customHeight="1" thickBot="1">
      <c r="A64" s="218" t="s">
        <v>157</v>
      </c>
      <c r="B64" s="219"/>
    </row>
    <row r="65" spans="1:2" s="124" customFormat="1" ht="26" customHeight="1">
      <c r="A65" s="200" t="s">
        <v>29</v>
      </c>
      <c r="B65" s="201"/>
    </row>
    <row r="66" spans="1:2" ht="26" customHeight="1">
      <c r="A66" s="202" t="s">
        <v>63</v>
      </c>
      <c r="B66" s="203"/>
    </row>
    <row r="67" spans="1:2" ht="26" customHeight="1">
      <c r="A67" s="127" t="s">
        <v>103</v>
      </c>
      <c r="B67" s="160"/>
    </row>
    <row r="68" spans="1:2" ht="26" customHeight="1">
      <c r="A68" s="127" t="s">
        <v>64</v>
      </c>
      <c r="B68" s="160"/>
    </row>
    <row r="69" spans="1:2" ht="26" customHeight="1">
      <c r="A69" s="127" t="s">
        <v>65</v>
      </c>
      <c r="B69" s="160"/>
    </row>
    <row r="70" spans="1:2" ht="26" customHeight="1">
      <c r="A70" s="127" t="s">
        <v>66</v>
      </c>
      <c r="B70" s="160"/>
    </row>
    <row r="71" spans="1:2" ht="26" customHeight="1">
      <c r="A71" s="127" t="s">
        <v>67</v>
      </c>
      <c r="B71" s="160"/>
    </row>
    <row r="72" spans="1:2" ht="26" customHeight="1">
      <c r="A72" s="202" t="s">
        <v>104</v>
      </c>
      <c r="B72" s="203"/>
    </row>
    <row r="73" spans="1:2" ht="26" customHeight="1">
      <c r="A73" s="127" t="s">
        <v>68</v>
      </c>
      <c r="B73" s="160"/>
    </row>
    <row r="74" spans="1:2" ht="26" customHeight="1">
      <c r="A74" s="127" t="s">
        <v>69</v>
      </c>
      <c r="B74" s="160"/>
    </row>
    <row r="75" spans="1:2" ht="26" customHeight="1">
      <c r="A75" s="127" t="s">
        <v>70</v>
      </c>
      <c r="B75" s="160"/>
    </row>
    <row r="76" spans="1:2" ht="26" customHeight="1">
      <c r="A76" s="127" t="s">
        <v>71</v>
      </c>
      <c r="B76" s="160"/>
    </row>
    <row r="77" spans="1:2" ht="26" customHeight="1">
      <c r="A77" s="127" t="s">
        <v>72</v>
      </c>
      <c r="B77" s="160"/>
    </row>
    <row r="78" spans="1:2" ht="26" customHeight="1">
      <c r="A78" s="127" t="s">
        <v>73</v>
      </c>
      <c r="B78" s="160"/>
    </row>
    <row r="79" spans="1:2" s="123" customFormat="1" ht="6" customHeight="1">
      <c r="A79" s="204"/>
      <c r="B79" s="205"/>
    </row>
    <row r="80" spans="1:2" s="124" customFormat="1" ht="26" customHeight="1">
      <c r="A80" s="200" t="s">
        <v>0</v>
      </c>
      <c r="B80" s="201"/>
    </row>
    <row r="81" spans="1:2" s="128" customFormat="1" ht="26" customHeight="1">
      <c r="A81" s="202" t="s">
        <v>105</v>
      </c>
      <c r="B81" s="203"/>
    </row>
    <row r="82" spans="1:2" ht="26" customHeight="1">
      <c r="A82" s="202" t="s">
        <v>106</v>
      </c>
      <c r="B82" s="203"/>
    </row>
    <row r="83" spans="1:2" ht="26" customHeight="1">
      <c r="A83" s="202" t="s">
        <v>107</v>
      </c>
      <c r="B83" s="203"/>
    </row>
    <row r="84" spans="1:2" s="123" customFormat="1" ht="26" customHeight="1">
      <c r="A84" s="202" t="s">
        <v>108</v>
      </c>
      <c r="B84" s="203"/>
    </row>
    <row r="85" spans="1:2" s="123" customFormat="1" ht="6" customHeight="1">
      <c r="A85" s="204"/>
      <c r="B85" s="205"/>
    </row>
    <row r="86" spans="1:2" s="124" customFormat="1" ht="26" customHeight="1">
      <c r="A86" s="200" t="s">
        <v>20</v>
      </c>
      <c r="B86" s="201"/>
    </row>
    <row r="87" spans="1:2" s="123" customFormat="1" ht="26" customHeight="1">
      <c r="A87" s="202" t="s">
        <v>109</v>
      </c>
      <c r="B87" s="203"/>
    </row>
    <row r="88" spans="1:2" ht="26" customHeight="1">
      <c r="A88" s="202" t="s">
        <v>110</v>
      </c>
      <c r="B88" s="203"/>
    </row>
    <row r="89" spans="1:2" s="129" customFormat="1" ht="26" customHeight="1">
      <c r="A89" s="202" t="s">
        <v>111</v>
      </c>
      <c r="B89" s="203"/>
    </row>
    <row r="90" spans="1:2" s="128" customFormat="1" ht="26" customHeight="1">
      <c r="A90" s="202" t="s">
        <v>112</v>
      </c>
      <c r="B90" s="203"/>
    </row>
    <row r="91" spans="1:2" s="123" customFormat="1" ht="6" customHeight="1">
      <c r="A91" s="204"/>
      <c r="B91" s="205"/>
    </row>
    <row r="92" spans="1:2" s="124" customFormat="1" ht="26" customHeight="1">
      <c r="A92" s="200" t="s">
        <v>1</v>
      </c>
      <c r="B92" s="201"/>
    </row>
    <row r="93" spans="1:2" s="128" customFormat="1" ht="26" customHeight="1">
      <c r="A93" s="202" t="s">
        <v>113</v>
      </c>
      <c r="B93" s="203"/>
    </row>
    <row r="94" spans="1:2" ht="26" customHeight="1">
      <c r="A94" s="202" t="s">
        <v>114</v>
      </c>
      <c r="B94" s="203"/>
    </row>
    <row r="95" spans="1:2" s="129" customFormat="1" ht="26" customHeight="1">
      <c r="A95" s="202" t="s">
        <v>115</v>
      </c>
      <c r="B95" s="203"/>
    </row>
    <row r="96" spans="1:2" s="123" customFormat="1" ht="6" customHeight="1">
      <c r="A96" s="204"/>
      <c r="B96" s="205"/>
    </row>
    <row r="97" spans="1:2" s="124" customFormat="1" ht="26" customHeight="1">
      <c r="A97" s="200" t="s">
        <v>2</v>
      </c>
      <c r="B97" s="201"/>
    </row>
    <row r="98" spans="1:2" ht="26" customHeight="1">
      <c r="A98" s="202" t="s">
        <v>116</v>
      </c>
      <c r="B98" s="203"/>
    </row>
    <row r="99" spans="1:2" ht="26" customHeight="1">
      <c r="A99" s="202" t="s">
        <v>117</v>
      </c>
      <c r="B99" s="203"/>
    </row>
    <row r="100" spans="1:2" ht="26" customHeight="1">
      <c r="A100" s="202" t="s">
        <v>118</v>
      </c>
      <c r="B100" s="203"/>
    </row>
    <row r="101" spans="1:2" ht="26" customHeight="1">
      <c r="A101" s="202" t="s">
        <v>119</v>
      </c>
      <c r="B101" s="203"/>
    </row>
    <row r="102" spans="1:2" s="123" customFormat="1" ht="6" customHeight="1">
      <c r="A102" s="204"/>
      <c r="B102" s="205"/>
    </row>
    <row r="103" spans="1:2" s="124" customFormat="1" ht="26" customHeight="1">
      <c r="A103" s="200" t="s">
        <v>35</v>
      </c>
      <c r="B103" s="201"/>
    </row>
    <row r="104" spans="1:2" ht="26" customHeight="1">
      <c r="A104" s="202" t="s">
        <v>120</v>
      </c>
      <c r="B104" s="203"/>
    </row>
    <row r="105" spans="1:2" ht="26" customHeight="1">
      <c r="A105" s="202" t="s">
        <v>121</v>
      </c>
      <c r="B105" s="203"/>
    </row>
    <row r="106" spans="1:2" ht="26" customHeight="1">
      <c r="A106" s="202" t="s">
        <v>122</v>
      </c>
      <c r="B106" s="203"/>
    </row>
    <row r="107" spans="1:2" ht="26" customHeight="1">
      <c r="A107" s="202" t="s">
        <v>123</v>
      </c>
      <c r="B107" s="203"/>
    </row>
    <row r="108" spans="1:2" ht="26" customHeight="1">
      <c r="A108" s="202" t="s">
        <v>124</v>
      </c>
      <c r="B108" s="203"/>
    </row>
    <row r="109" spans="1:2" s="123" customFormat="1" ht="6" customHeight="1">
      <c r="A109" s="204"/>
      <c r="B109" s="205"/>
    </row>
    <row r="110" spans="1:2" s="124" customFormat="1" ht="26" customHeight="1">
      <c r="A110" s="200" t="s">
        <v>27</v>
      </c>
      <c r="B110" s="201"/>
    </row>
    <row r="111" spans="1:2" s="123" customFormat="1" ht="26" customHeight="1">
      <c r="A111" s="202" t="s">
        <v>125</v>
      </c>
      <c r="B111" s="203"/>
    </row>
    <row r="112" spans="1:2" ht="26" customHeight="1">
      <c r="A112" s="202" t="s">
        <v>126</v>
      </c>
      <c r="B112" s="203"/>
    </row>
    <row r="113" spans="1:15" ht="26" customHeight="1">
      <c r="A113" s="202" t="s">
        <v>127</v>
      </c>
      <c r="B113" s="203"/>
    </row>
    <row r="114" spans="1:15" s="123" customFormat="1" ht="6" customHeight="1">
      <c r="A114" s="204"/>
      <c r="B114" s="205"/>
    </row>
    <row r="115" spans="1:15" s="124" customFormat="1" ht="26" customHeight="1">
      <c r="A115" s="200" t="s">
        <v>41</v>
      </c>
      <c r="B115" s="201"/>
    </row>
    <row r="116" spans="1:15" s="124" customFormat="1" ht="26" customHeight="1">
      <c r="A116" s="208" t="s">
        <v>3</v>
      </c>
      <c r="B116" s="209"/>
      <c r="H116" s="125"/>
      <c r="I116" s="125"/>
      <c r="J116" s="125"/>
      <c r="K116" s="125"/>
      <c r="L116" s="125"/>
      <c r="M116" s="125"/>
      <c r="N116" s="125"/>
      <c r="O116" s="125"/>
    </row>
    <row r="117" spans="1:15" ht="26" customHeight="1">
      <c r="A117" s="212" t="s">
        <v>128</v>
      </c>
      <c r="B117" s="213"/>
    </row>
    <row r="118" spans="1:15" ht="26" customHeight="1">
      <c r="A118" s="212" t="s">
        <v>129</v>
      </c>
      <c r="B118" s="213"/>
    </row>
    <row r="119" spans="1:15" s="123" customFormat="1" ht="26" customHeight="1">
      <c r="A119" s="212" t="s">
        <v>130</v>
      </c>
      <c r="B119" s="213"/>
    </row>
    <row r="120" spans="1:15" s="123" customFormat="1" ht="26" customHeight="1">
      <c r="A120" s="212" t="s">
        <v>131</v>
      </c>
      <c r="B120" s="213"/>
    </row>
    <row r="121" spans="1:15" s="123" customFormat="1" ht="6" customHeight="1">
      <c r="A121" s="206"/>
      <c r="B121" s="207"/>
    </row>
    <row r="122" spans="1:15" s="124" customFormat="1" ht="26" customHeight="1">
      <c r="A122" s="208" t="s">
        <v>4</v>
      </c>
      <c r="B122" s="209"/>
      <c r="H122" s="125"/>
      <c r="I122" s="125"/>
      <c r="J122" s="125"/>
      <c r="K122" s="125"/>
      <c r="L122" s="125"/>
      <c r="M122" s="125"/>
      <c r="N122" s="125"/>
      <c r="O122" s="125"/>
    </row>
    <row r="123" spans="1:15" s="123" customFormat="1" ht="26" customHeight="1">
      <c r="A123" s="210" t="s">
        <v>161</v>
      </c>
      <c r="B123" s="211"/>
    </row>
    <row r="124" spans="1:15" ht="26" customHeight="1">
      <c r="A124" s="202" t="s">
        <v>88</v>
      </c>
      <c r="B124" s="203"/>
    </row>
    <row r="125" spans="1:15" s="123" customFormat="1" ht="6" customHeight="1">
      <c r="A125" s="204"/>
      <c r="B125" s="205"/>
    </row>
    <row r="126" spans="1:15" s="124" customFormat="1" ht="26" customHeight="1">
      <c r="A126" s="200" t="s">
        <v>30</v>
      </c>
      <c r="B126" s="201"/>
    </row>
    <row r="127" spans="1:15" s="123" customFormat="1" ht="26" customHeight="1">
      <c r="A127" s="202" t="s">
        <v>132</v>
      </c>
      <c r="B127" s="203"/>
    </row>
    <row r="128" spans="1:15" ht="26" customHeight="1">
      <c r="A128" s="202" t="s">
        <v>133</v>
      </c>
      <c r="B128" s="203"/>
    </row>
    <row r="129" spans="1:2" ht="26" customHeight="1">
      <c r="A129" s="202" t="s">
        <v>134</v>
      </c>
      <c r="B129" s="203"/>
    </row>
    <row r="130" spans="1:2" s="123" customFormat="1" ht="26" customHeight="1">
      <c r="A130" s="202" t="s">
        <v>135</v>
      </c>
      <c r="B130" s="203"/>
    </row>
    <row r="131" spans="1:2" s="123" customFormat="1" ht="6" customHeight="1">
      <c r="A131" s="204"/>
      <c r="B131" s="205"/>
    </row>
    <row r="132" spans="1:2" s="123" customFormat="1" ht="14">
      <c r="A132" s="199"/>
      <c r="B132" s="199"/>
    </row>
    <row r="133" spans="1:2" s="123" customFormat="1" ht="14">
      <c r="A133" s="157"/>
    </row>
  </sheetData>
  <sheetProtection selectLockedCells="1" selectUnlockedCells="1"/>
  <mergeCells count="97">
    <mergeCell ref="A1:B1"/>
    <mergeCell ref="A2:B2"/>
    <mergeCell ref="A3:B3"/>
    <mergeCell ref="A4:B4"/>
    <mergeCell ref="A5:B5"/>
    <mergeCell ref="A6:B6"/>
    <mergeCell ref="A7:B7"/>
    <mergeCell ref="A10:B10"/>
    <mergeCell ref="A14:B14"/>
    <mergeCell ref="A18:B18"/>
    <mergeCell ref="A19:B19"/>
    <mergeCell ref="A23:B23"/>
    <mergeCell ref="A24:B24"/>
    <mergeCell ref="A25:B25"/>
    <mergeCell ref="A26:B26"/>
    <mergeCell ref="A27:B27"/>
    <mergeCell ref="A28:B28"/>
    <mergeCell ref="A29:B29"/>
    <mergeCell ref="A30:B30"/>
    <mergeCell ref="A31:B31"/>
    <mergeCell ref="A32:B32"/>
    <mergeCell ref="A37:B37"/>
    <mergeCell ref="A38:B38"/>
    <mergeCell ref="A39:B39"/>
    <mergeCell ref="A45:B45"/>
    <mergeCell ref="A46:B46"/>
    <mergeCell ref="A47:B47"/>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72:B72"/>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32:B132"/>
    <mergeCell ref="A126:B126"/>
    <mergeCell ref="A127:B127"/>
    <mergeCell ref="A128:B128"/>
    <mergeCell ref="A129:B129"/>
    <mergeCell ref="A130:B130"/>
    <mergeCell ref="A131:B131"/>
  </mergeCells>
  <hyperlinks>
    <hyperlink ref="A2" r:id="rId1" xr:uid="{EC875867-E330-4F40-9EB1-9E9B9AA1F877}"/>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2"/>
  <sheetViews>
    <sheetView showGridLines="0" zoomScaleSheetLayoutView="100" workbookViewId="0">
      <pane ySplit="5" topLeftCell="A6" activePane="bottomLeft" state="frozen"/>
      <selection pane="bottomLeft"/>
    </sheetView>
  </sheetViews>
  <sheetFormatPr baseColWidth="10" defaultColWidth="10.83203125"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5" t="s">
        <v>246</v>
      </c>
    </row>
    <row r="2" spans="1:19" s="1" customFormat="1" ht="30" customHeight="1">
      <c r="A2" s="136" t="s">
        <v>53</v>
      </c>
    </row>
    <row r="3" spans="1:19" s="1" customFormat="1" ht="30" customHeight="1">
      <c r="A3" s="242" t="s">
        <v>245</v>
      </c>
      <c r="S3" s="154" t="s">
        <v>42</v>
      </c>
    </row>
    <row r="4" spans="1:19" s="1" customFormat="1" ht="15" customHeight="1">
      <c r="A4" s="2"/>
      <c r="S4" s="154" t="s">
        <v>317</v>
      </c>
    </row>
    <row r="5" spans="1:19" ht="5" customHeight="1"/>
    <row r="6" spans="1:19" s="4" customFormat="1" ht="34">
      <c r="A6" s="96" t="s">
        <v>263</v>
      </c>
      <c r="B6" s="97"/>
      <c r="C6" s="98"/>
      <c r="D6" s="98"/>
      <c r="E6" s="98"/>
      <c r="F6" s="98"/>
      <c r="G6" s="98"/>
      <c r="H6" s="99"/>
      <c r="I6" s="100" t="s">
        <v>26</v>
      </c>
      <c r="J6" s="97"/>
      <c r="K6" s="3"/>
      <c r="L6" s="96" t="s">
        <v>264</v>
      </c>
      <c r="M6" s="97"/>
      <c r="N6" s="98"/>
      <c r="O6" s="98"/>
      <c r="P6" s="98"/>
      <c r="Q6" s="98"/>
      <c r="R6" s="99"/>
      <c r="S6" s="97"/>
    </row>
    <row r="7" spans="1:19" s="6" customFormat="1" ht="30" customHeight="1">
      <c r="A7" s="101" t="s">
        <v>260</v>
      </c>
      <c r="B7" s="102">
        <v>2022</v>
      </c>
      <c r="C7" s="102">
        <v>2023</v>
      </c>
      <c r="D7" s="102">
        <v>2024</v>
      </c>
      <c r="E7" s="102">
        <v>2025</v>
      </c>
      <c r="F7" s="102">
        <v>2026</v>
      </c>
      <c r="G7" s="102">
        <v>2027</v>
      </c>
      <c r="H7" s="103">
        <v>2028</v>
      </c>
      <c r="I7" s="104">
        <v>2024</v>
      </c>
      <c r="J7" s="102">
        <v>2028</v>
      </c>
      <c r="K7" s="5"/>
      <c r="L7" s="101" t="s">
        <v>43</v>
      </c>
      <c r="M7" s="113" t="s">
        <v>81</v>
      </c>
      <c r="N7" s="113" t="s">
        <v>82</v>
      </c>
      <c r="O7" s="113" t="s">
        <v>83</v>
      </c>
      <c r="P7" s="113" t="s">
        <v>179</v>
      </c>
      <c r="Q7" s="113" t="s">
        <v>180</v>
      </c>
      <c r="R7" s="114" t="s">
        <v>181</v>
      </c>
      <c r="S7" s="115" t="s">
        <v>182</v>
      </c>
    </row>
    <row r="8" spans="1:19" s="65" customFormat="1" ht="15" customHeight="1">
      <c r="A8" s="75" t="s">
        <v>11</v>
      </c>
      <c r="B8" s="76">
        <v>246.50652248304968</v>
      </c>
      <c r="C8" s="76">
        <v>269.98333414810202</v>
      </c>
      <c r="D8" s="76">
        <v>288.06047913019233</v>
      </c>
      <c r="E8" s="76">
        <v>315.69268645995902</v>
      </c>
      <c r="F8" s="76">
        <v>336.96948610387938</v>
      </c>
      <c r="G8" s="76">
        <v>369.4925941310147</v>
      </c>
      <c r="H8" s="76">
        <v>394.53538731190889</v>
      </c>
      <c r="I8" s="77">
        <v>7.6475331788455406E-2</v>
      </c>
      <c r="J8" s="78">
        <v>8.2843132677754797E-2</v>
      </c>
      <c r="K8" s="79"/>
      <c r="L8" s="75" t="s">
        <v>11</v>
      </c>
      <c r="M8" s="80">
        <v>9.5238095238095122E-2</v>
      </c>
      <c r="N8" s="80">
        <v>6.6956521739130359E-2</v>
      </c>
      <c r="O8" s="80">
        <v>9.5925020374898473E-2</v>
      </c>
      <c r="P8" s="80">
        <v>6.7397188964081423E-2</v>
      </c>
      <c r="Q8" s="80">
        <v>9.6516478103626513E-2</v>
      </c>
      <c r="R8" s="81">
        <v>6.7776170831761018E-2</v>
      </c>
      <c r="S8" s="82">
        <v>8.1808952216164244E-2</v>
      </c>
    </row>
    <row r="9" spans="1:19" s="24" customFormat="1" ht="15" customHeight="1">
      <c r="A9" s="16" t="s">
        <v>59</v>
      </c>
      <c r="B9" s="76">
        <v>258.24492831557586</v>
      </c>
      <c r="C9" s="76">
        <v>281.72173998062823</v>
      </c>
      <c r="D9" s="76">
        <v>299.79888496271855</v>
      </c>
      <c r="E9" s="76">
        <v>327.43109229248518</v>
      </c>
      <c r="F9" s="76">
        <v>348.70789193640553</v>
      </c>
      <c r="G9" s="76">
        <v>381.23099996354085</v>
      </c>
      <c r="H9" s="76">
        <v>406.2737931444351</v>
      </c>
      <c r="I9" s="18">
        <v>7.9591685977064036E-2</v>
      </c>
      <c r="J9" s="19">
        <v>8.5307921244465831E-2</v>
      </c>
      <c r="K9" s="20"/>
      <c r="L9" s="16" t="s">
        <v>59</v>
      </c>
      <c r="M9" s="21">
        <v>9.090909090909105E-2</v>
      </c>
      <c r="N9" s="21">
        <v>6.4166666666666705E-2</v>
      </c>
      <c r="O9" s="21">
        <v>9.2169146436961613E-2</v>
      </c>
      <c r="P9" s="21">
        <v>6.49809994981001E-2</v>
      </c>
      <c r="Q9" s="21">
        <v>9.3267484846791593E-2</v>
      </c>
      <c r="R9" s="22">
        <v>6.5689288602682527E-2</v>
      </c>
      <c r="S9" s="23">
        <v>7.8939763316384859E-2</v>
      </c>
    </row>
    <row r="10" spans="1:19" s="24" customFormat="1" ht="15" customHeight="1">
      <c r="A10" s="16" t="s">
        <v>76</v>
      </c>
      <c r="B10" s="76">
        <v>269.98333414810202</v>
      </c>
      <c r="C10" s="76">
        <v>293.46014581315438</v>
      </c>
      <c r="D10" s="76">
        <v>311.53729079524464</v>
      </c>
      <c r="E10" s="76">
        <v>339.16949812501139</v>
      </c>
      <c r="F10" s="76">
        <v>360.44629776893169</v>
      </c>
      <c r="G10" s="76">
        <v>392.96940579606706</v>
      </c>
      <c r="H10" s="76">
        <v>418.01219897696126</v>
      </c>
      <c r="I10" s="18">
        <v>8.2708040165672625E-2</v>
      </c>
      <c r="J10" s="19">
        <v>8.7772709811176852E-2</v>
      </c>
      <c r="K10" s="20"/>
      <c r="L10" s="16" t="s">
        <v>76</v>
      </c>
      <c r="M10" s="21">
        <v>8.6956521739130599E-2</v>
      </c>
      <c r="N10" s="21">
        <v>6.1599999999999877E-2</v>
      </c>
      <c r="O10" s="21">
        <v>8.869630746043744E-2</v>
      </c>
      <c r="P10" s="21">
        <v>6.2732055097944217E-2</v>
      </c>
      <c r="Q10" s="21">
        <v>9.0230107032434281E-2</v>
      </c>
      <c r="R10" s="22">
        <v>6.3727081069232749E-2</v>
      </c>
      <c r="S10" s="23">
        <v>7.6266268859031872E-2</v>
      </c>
    </row>
    <row r="11" spans="1:19" s="24" customFormat="1" ht="15" customHeight="1">
      <c r="A11" s="16" t="s">
        <v>159</v>
      </c>
      <c r="B11" s="76">
        <v>399.10579830588995</v>
      </c>
      <c r="C11" s="76">
        <v>446.05942163599468</v>
      </c>
      <c r="D11" s="76">
        <v>482.21371160017537</v>
      </c>
      <c r="E11" s="76">
        <v>537.47812625970869</v>
      </c>
      <c r="F11" s="76">
        <v>580.03172554754929</v>
      </c>
      <c r="G11" s="76">
        <v>645.07794160181993</v>
      </c>
      <c r="H11" s="76">
        <v>695.16352796360843</v>
      </c>
      <c r="I11" s="18">
        <v>0.12801983006804193</v>
      </c>
      <c r="J11" s="19">
        <v>0.14596795682182145</v>
      </c>
      <c r="K11" s="20"/>
      <c r="L11" s="16" t="s">
        <v>159</v>
      </c>
      <c r="M11" s="21">
        <v>0.11764705882352944</v>
      </c>
      <c r="N11" s="21">
        <v>8.1052631578947487E-2</v>
      </c>
      <c r="O11" s="21">
        <v>0.11460564751704005</v>
      </c>
      <c r="P11" s="21">
        <v>7.9172709006726683E-2</v>
      </c>
      <c r="Q11" s="21">
        <v>0.112142514261383</v>
      </c>
      <c r="R11" s="22">
        <v>7.764268955999154E-2</v>
      </c>
      <c r="S11" s="23">
        <v>9.5750949962986942E-2</v>
      </c>
    </row>
    <row r="12" spans="1:19" s="74" customFormat="1" ht="15" customHeight="1">
      <c r="A12" s="66" t="s">
        <v>160</v>
      </c>
      <c r="B12" s="67">
        <v>1173.8405832526175</v>
      </c>
      <c r="C12" s="67">
        <v>1291.2246415778793</v>
      </c>
      <c r="D12" s="67">
        <v>1381.6103664883308</v>
      </c>
      <c r="E12" s="67">
        <v>1519.7714031371643</v>
      </c>
      <c r="F12" s="67">
        <v>1626.1554013567659</v>
      </c>
      <c r="G12" s="67">
        <v>1788.7709414924425</v>
      </c>
      <c r="H12" s="67">
        <v>1913.9849073969135</v>
      </c>
      <c r="I12" s="68">
        <v>0.36679488799923399</v>
      </c>
      <c r="J12" s="69">
        <v>0.40189172055521893</v>
      </c>
      <c r="K12" s="70"/>
      <c r="L12" s="66" t="s">
        <v>160</v>
      </c>
      <c r="M12" s="71">
        <v>0.10000000000000009</v>
      </c>
      <c r="N12" s="71">
        <v>6.999999999999984E-2</v>
      </c>
      <c r="O12" s="71">
        <v>0.10000000000000031</v>
      </c>
      <c r="P12" s="71">
        <v>7.0000000000000062E-2</v>
      </c>
      <c r="Q12" s="71">
        <v>0.10000000000000009</v>
      </c>
      <c r="R12" s="72">
        <v>7.0000000000000062E-2</v>
      </c>
      <c r="S12" s="73">
        <v>8.4896308409241561E-2</v>
      </c>
    </row>
    <row r="13" spans="1:19" s="91" customFormat="1" ht="15" customHeight="1">
      <c r="A13" s="83" t="s">
        <v>55</v>
      </c>
      <c r="B13" s="84">
        <v>172.16328554371722</v>
      </c>
      <c r="C13" s="84">
        <v>188.20577351483635</v>
      </c>
      <c r="D13" s="84">
        <v>200.55848925259806</v>
      </c>
      <c r="E13" s="84">
        <v>219.44049759460526</v>
      </c>
      <c r="F13" s="84">
        <v>233.97964401795085</v>
      </c>
      <c r="G13" s="84">
        <v>256.20376783649334</v>
      </c>
      <c r="H13" s="84">
        <v>273.316343176771</v>
      </c>
      <c r="I13" s="85">
        <v>5.3244988881837263E-2</v>
      </c>
      <c r="J13" s="86">
        <v>5.7389990375924266E-2</v>
      </c>
      <c r="K13" s="87"/>
      <c r="L13" s="83" t="s">
        <v>55</v>
      </c>
      <c r="M13" s="88">
        <v>9.3181818181818254E-2</v>
      </c>
      <c r="N13" s="88">
        <v>6.5634095634095724E-2</v>
      </c>
      <c r="O13" s="88">
        <v>9.4147140878318991E-2</v>
      </c>
      <c r="P13" s="88">
        <v>6.6255529780128608E-2</v>
      </c>
      <c r="Q13" s="88">
        <v>9.498315082844333E-2</v>
      </c>
      <c r="R13" s="89">
        <v>6.6792832458259177E-2</v>
      </c>
      <c r="S13" s="90">
        <v>8.0453642550836646E-2</v>
      </c>
    </row>
    <row r="14" spans="1:19" s="91" customFormat="1" ht="15" customHeight="1">
      <c r="A14" s="83" t="s">
        <v>56</v>
      </c>
      <c r="B14" s="84">
        <v>178.03248845998033</v>
      </c>
      <c r="C14" s="84">
        <v>199.94417934736254</v>
      </c>
      <c r="D14" s="84">
        <v>212.29689508512425</v>
      </c>
      <c r="E14" s="84">
        <v>231.17890342713144</v>
      </c>
      <c r="F14" s="84">
        <v>245.718049850477</v>
      </c>
      <c r="G14" s="84">
        <v>267.9421736690195</v>
      </c>
      <c r="H14" s="84">
        <v>285.05474900929721</v>
      </c>
      <c r="I14" s="85">
        <v>5.636134307044588E-2</v>
      </c>
      <c r="J14" s="86">
        <v>5.9854778942635294E-2</v>
      </c>
      <c r="K14" s="87"/>
      <c r="L14" s="83" t="s">
        <v>56</v>
      </c>
      <c r="M14" s="88">
        <v>0.12307692307692308</v>
      </c>
      <c r="N14" s="88">
        <v>6.1780821917808204E-2</v>
      </c>
      <c r="O14" s="88">
        <v>8.8941519066664254E-2</v>
      </c>
      <c r="P14" s="88">
        <v>6.289132013262777E-2</v>
      </c>
      <c r="Q14" s="88">
        <v>9.0445629989600596E-2</v>
      </c>
      <c r="R14" s="89">
        <v>6.3866673565977417E-2</v>
      </c>
      <c r="S14" s="90">
        <v>7.6455694551914588E-2</v>
      </c>
    </row>
    <row r="15" spans="1:19" s="91" customFormat="1" ht="15" customHeight="1">
      <c r="A15" s="83" t="s">
        <v>75</v>
      </c>
      <c r="B15" s="84">
        <v>183.90169137624341</v>
      </c>
      <c r="C15" s="84">
        <v>211.68258517988872</v>
      </c>
      <c r="D15" s="84">
        <v>224.03530091765043</v>
      </c>
      <c r="E15" s="84">
        <v>242.91730925965763</v>
      </c>
      <c r="F15" s="84">
        <v>257.45645568300318</v>
      </c>
      <c r="G15" s="84">
        <v>279.68057950154565</v>
      </c>
      <c r="H15" s="84">
        <v>296.79315484182337</v>
      </c>
      <c r="I15" s="85">
        <v>5.9477697259054496E-2</v>
      </c>
      <c r="J15" s="86">
        <v>6.2319567509346308E-2</v>
      </c>
      <c r="K15" s="87"/>
      <c r="L15" s="83" t="s">
        <v>75</v>
      </c>
      <c r="M15" s="88">
        <v>0.15106382978723421</v>
      </c>
      <c r="N15" s="88">
        <v>5.8354898336413941E-2</v>
      </c>
      <c r="O15" s="88">
        <v>8.4281397907679523E-2</v>
      </c>
      <c r="P15" s="88">
        <v>5.9852245472571397E-2</v>
      </c>
      <c r="Q15" s="88">
        <v>8.6321874351856342E-2</v>
      </c>
      <c r="R15" s="89">
        <v>6.1186140885349349E-2</v>
      </c>
      <c r="S15" s="90">
        <v>7.2838515033029072E-2</v>
      </c>
    </row>
    <row r="16" spans="1:19" s="74" customFormat="1" ht="15" customHeight="1">
      <c r="A16" s="92" t="s">
        <v>60</v>
      </c>
      <c r="B16" s="67">
        <v>189.77089429250648</v>
      </c>
      <c r="C16" s="67">
        <v>223.42099101241487</v>
      </c>
      <c r="D16" s="67">
        <v>235.77370675017661</v>
      </c>
      <c r="E16" s="67">
        <v>254.65571509218378</v>
      </c>
      <c r="F16" s="67">
        <v>269.19486151552934</v>
      </c>
      <c r="G16" s="67">
        <v>291.41898533407186</v>
      </c>
      <c r="H16" s="67">
        <v>308.53156067434952</v>
      </c>
      <c r="I16" s="68">
        <v>6.2594051447663113E-2</v>
      </c>
      <c r="J16" s="69">
        <v>6.4784356076057328E-2</v>
      </c>
      <c r="K16" s="70"/>
      <c r="L16" s="66" t="s">
        <v>60</v>
      </c>
      <c r="M16" s="71">
        <v>0.17731958762886602</v>
      </c>
      <c r="N16" s="71">
        <v>5.528896672504402E-2</v>
      </c>
      <c r="O16" s="71">
        <v>8.0085301292795785E-2</v>
      </c>
      <c r="P16" s="71">
        <v>5.7093344314234074E-2</v>
      </c>
      <c r="Q16" s="71">
        <v>8.2557756464680665E-2</v>
      </c>
      <c r="R16" s="72">
        <v>5.8721552820796719E-2</v>
      </c>
      <c r="S16" s="73">
        <v>6.9549911596698655E-2</v>
      </c>
    </row>
    <row r="17" spans="1:19" s="24" customFormat="1" ht="15" customHeight="1">
      <c r="A17" s="25" t="s">
        <v>57</v>
      </c>
      <c r="B17" s="76">
        <v>195.64009720876959</v>
      </c>
      <c r="C17" s="76">
        <v>235.15939684494106</v>
      </c>
      <c r="D17" s="76">
        <v>247.51211258270277</v>
      </c>
      <c r="E17" s="76">
        <v>266.39412092470997</v>
      </c>
      <c r="F17" s="76">
        <v>280.93326734805555</v>
      </c>
      <c r="G17" s="76">
        <v>303.15739116659807</v>
      </c>
      <c r="H17" s="76">
        <v>320.26996650687573</v>
      </c>
      <c r="I17" s="18">
        <v>6.5710405636271729E-2</v>
      </c>
      <c r="J17" s="19">
        <v>6.7249144642768349E-2</v>
      </c>
      <c r="K17" s="20"/>
      <c r="L17" s="16" t="s">
        <v>57</v>
      </c>
      <c r="M17" s="21">
        <v>0.20199999999999996</v>
      </c>
      <c r="N17" s="21">
        <v>5.2529118136439346E-2</v>
      </c>
      <c r="O17" s="21">
        <v>7.628720932070765E-2</v>
      </c>
      <c r="P17" s="21">
        <v>5.4577579913840157E-2</v>
      </c>
      <c r="Q17" s="21">
        <v>7.9108195438486462E-2</v>
      </c>
      <c r="R17" s="22">
        <v>5.6447824921654455E-2</v>
      </c>
      <c r="S17" s="23">
        <v>6.6546854827871371E-2</v>
      </c>
    </row>
    <row r="18" spans="1:19" s="24" customFormat="1" ht="15" customHeight="1">
      <c r="A18" s="93" t="s">
        <v>58</v>
      </c>
      <c r="B18" s="76">
        <v>201.50930012503267</v>
      </c>
      <c r="C18" s="76">
        <v>246.89780267746724</v>
      </c>
      <c r="D18" s="76">
        <v>259.25051841522895</v>
      </c>
      <c r="E18" s="76">
        <v>278.13252675723612</v>
      </c>
      <c r="F18" s="76">
        <v>292.67167318058171</v>
      </c>
      <c r="G18" s="76">
        <v>314.89579699912423</v>
      </c>
      <c r="H18" s="76">
        <v>332.00837233940189</v>
      </c>
      <c r="I18" s="18">
        <v>6.8826759824880346E-2</v>
      </c>
      <c r="J18" s="19">
        <v>6.971393320947937E-2</v>
      </c>
      <c r="K18" s="20"/>
      <c r="L18" s="16" t="s">
        <v>58</v>
      </c>
      <c r="M18" s="21">
        <v>0.22524271844660215</v>
      </c>
      <c r="N18" s="21">
        <v>5.0031695721077574E-2</v>
      </c>
      <c r="O18" s="21">
        <v>7.2833059148467161E-2</v>
      </c>
      <c r="P18" s="21">
        <v>5.2274167976174457E-2</v>
      </c>
      <c r="Q18" s="21">
        <v>7.5935342758060465E-2</v>
      </c>
      <c r="R18" s="22">
        <v>5.4343613040745753E-2</v>
      </c>
      <c r="S18" s="23">
        <v>6.3793544456549167E-2</v>
      </c>
    </row>
    <row r="19" spans="1:19" s="74" customFormat="1" ht="15" customHeight="1">
      <c r="A19" s="94" t="s">
        <v>61</v>
      </c>
      <c r="B19" s="67">
        <v>207.37850304129574</v>
      </c>
      <c r="C19" s="67">
        <v>258.63620850999342</v>
      </c>
      <c r="D19" s="67">
        <v>270.98892424775511</v>
      </c>
      <c r="E19" s="67">
        <v>289.87093258976233</v>
      </c>
      <c r="F19" s="67">
        <v>304.41007901310786</v>
      </c>
      <c r="G19" s="67">
        <v>326.63420283165038</v>
      </c>
      <c r="H19" s="67">
        <v>343.74677817192804</v>
      </c>
      <c r="I19" s="68">
        <v>7.1943114013488949E-2</v>
      </c>
      <c r="J19" s="69">
        <v>7.2178721776190377E-2</v>
      </c>
      <c r="K19" s="70"/>
      <c r="L19" s="66" t="s">
        <v>61</v>
      </c>
      <c r="M19" s="71">
        <v>0.247169811320755</v>
      </c>
      <c r="N19" s="71">
        <v>4.7760968229954459E-2</v>
      </c>
      <c r="O19" s="71">
        <v>6.9678155276723164E-2</v>
      </c>
      <c r="P19" s="71">
        <v>5.0157310681171241E-2</v>
      </c>
      <c r="Q19" s="71">
        <v>7.3007187838828314E-2</v>
      </c>
      <c r="R19" s="72">
        <v>5.2390641249218994E-2</v>
      </c>
      <c r="S19" s="73">
        <v>6.1259947053297958E-2</v>
      </c>
    </row>
    <row r="20" spans="1:19" s="74" customFormat="1" ht="15" customHeight="1">
      <c r="A20" s="66" t="s">
        <v>12</v>
      </c>
      <c r="B20" s="67">
        <v>115.42765735317424</v>
      </c>
      <c r="C20" s="67">
        <v>24.259372053887517</v>
      </c>
      <c r="D20" s="67">
        <v>48.964803529410624</v>
      </c>
      <c r="E20" s="67">
        <v>86.728820213425138</v>
      </c>
      <c r="F20" s="67">
        <v>115.80711306011662</v>
      </c>
      <c r="G20" s="67">
        <v>160.25536069720147</v>
      </c>
      <c r="H20" s="67">
        <v>194.48051137775661</v>
      </c>
      <c r="I20" s="68">
        <v>1.2999352105416008E-2</v>
      </c>
      <c r="J20" s="69">
        <v>4.0836323750517926E-2</v>
      </c>
      <c r="K20" s="70"/>
      <c r="L20" s="66" t="s">
        <v>12</v>
      </c>
      <c r="M20" s="71">
        <v>-0.78983050847457581</v>
      </c>
      <c r="N20" s="71">
        <v>1.0183870967741768</v>
      </c>
      <c r="O20" s="71">
        <v>0.77124820201375099</v>
      </c>
      <c r="P20" s="71">
        <v>0.33527831665569363</v>
      </c>
      <c r="Q20" s="71">
        <v>0.38381275953240723</v>
      </c>
      <c r="R20" s="72">
        <v>0.21356633894589483</v>
      </c>
      <c r="S20" s="73">
        <v>0.41171821356719551</v>
      </c>
    </row>
    <row r="21" spans="1:19" s="74" customFormat="1" ht="15" customHeight="1">
      <c r="A21" s="66" t="s">
        <v>50</v>
      </c>
      <c r="B21" s="67">
        <v>512.57705468697645</v>
      </c>
      <c r="C21" s="67">
        <v>506.31657157629581</v>
      </c>
      <c r="D21" s="67">
        <v>555.72743452734233</v>
      </c>
      <c r="E21" s="67">
        <v>631.25546789537123</v>
      </c>
      <c r="F21" s="67">
        <v>689.41205358875379</v>
      </c>
      <c r="G21" s="67">
        <v>778.30854886292377</v>
      </c>
      <c r="H21" s="67">
        <v>846.75885022403418</v>
      </c>
      <c r="I21" s="68">
        <v>0.14753651756656808</v>
      </c>
      <c r="J21" s="69">
        <v>0.17779940160276564</v>
      </c>
      <c r="K21" s="70"/>
      <c r="L21" s="66" t="s">
        <v>50</v>
      </c>
      <c r="M21" s="71">
        <v>-1.2213740458015265E-2</v>
      </c>
      <c r="N21" s="71">
        <v>9.7588871715609926E-2</v>
      </c>
      <c r="O21" s="71">
        <v>0.13590841242571927</v>
      </c>
      <c r="P21" s="71">
        <v>9.2128446645030726E-2</v>
      </c>
      <c r="Q21" s="71">
        <v>0.12894537426698127</v>
      </c>
      <c r="R21" s="72">
        <v>8.7947513182417669E-2</v>
      </c>
      <c r="S21" s="73">
        <v>0.11102665116114174</v>
      </c>
    </row>
    <row r="22" spans="1:19" s="24" customFormat="1" ht="15" customHeight="1">
      <c r="A22" s="26" t="s">
        <v>62</v>
      </c>
      <c r="B22" s="8">
        <v>1686.417637939594</v>
      </c>
      <c r="C22" s="8">
        <v>1797.5412131541752</v>
      </c>
      <c r="D22" s="8">
        <v>1937.3378010156732</v>
      </c>
      <c r="E22" s="8">
        <v>2151.0268710325354</v>
      </c>
      <c r="F22" s="8">
        <v>2315.5674549455198</v>
      </c>
      <c r="G22" s="8">
        <v>2567.079490355366</v>
      </c>
      <c r="H22" s="8">
        <v>2760.7437576209477</v>
      </c>
      <c r="I22" s="9">
        <v>0.51433140556580204</v>
      </c>
      <c r="J22" s="10">
        <v>0.57969112215798457</v>
      </c>
      <c r="K22" s="11"/>
      <c r="L22" s="7" t="s">
        <v>62</v>
      </c>
      <c r="M22" s="12">
        <v>6.5893271461717084E-2</v>
      </c>
      <c r="N22" s="12">
        <v>7.7771005659555748E-2</v>
      </c>
      <c r="O22" s="12">
        <v>0.11030036677384447</v>
      </c>
      <c r="P22" s="12">
        <v>7.6493969521636673E-2</v>
      </c>
      <c r="Q22" s="12">
        <v>0.1086178832202338</v>
      </c>
      <c r="R22" s="13">
        <v>7.5441476585819345E-2</v>
      </c>
      <c r="S22" s="14">
        <v>9.258488118963859E-2</v>
      </c>
    </row>
    <row r="23" spans="1:19" s="24" customFormat="1" ht="15" customHeight="1">
      <c r="A23" s="27" t="s">
        <v>22</v>
      </c>
      <c r="B23" s="17">
        <v>1704.2928119598255</v>
      </c>
      <c r="C23" s="17">
        <v>1787.0516483529022</v>
      </c>
      <c r="D23" s="17">
        <v>1829.3732729162409</v>
      </c>
      <c r="E23" s="17">
        <v>1892.1288450739683</v>
      </c>
      <c r="F23" s="17">
        <v>1945.7245322354627</v>
      </c>
      <c r="G23" s="17">
        <v>1978.5957105966384</v>
      </c>
      <c r="H23" s="17">
        <v>2001.6955002784616</v>
      </c>
      <c r="I23" s="18">
        <v>0.48566859443419791</v>
      </c>
      <c r="J23" s="19">
        <v>0.42030887784201548</v>
      </c>
      <c r="K23" s="20"/>
      <c r="L23" s="16" t="s">
        <v>22</v>
      </c>
      <c r="M23" s="21">
        <v>4.8559047959551904E-2</v>
      </c>
      <c r="N23" s="21">
        <v>2.3682373479438024E-2</v>
      </c>
      <c r="O23" s="21">
        <v>3.4304410743733804E-2</v>
      </c>
      <c r="P23" s="21">
        <v>2.8325601240648757E-2</v>
      </c>
      <c r="Q23" s="21">
        <v>1.689405556469481E-2</v>
      </c>
      <c r="R23" s="22">
        <v>1.1674840675186537E-2</v>
      </c>
      <c r="S23" s="23">
        <v>2.2760438718669729E-2</v>
      </c>
    </row>
    <row r="24" spans="1:19" s="24" customFormat="1" ht="15" customHeight="1">
      <c r="A24" s="26" t="s">
        <v>25</v>
      </c>
      <c r="B24" s="8">
        <v>3390.710449899419</v>
      </c>
      <c r="C24" s="8">
        <v>3584.5928615070775</v>
      </c>
      <c r="D24" s="8">
        <v>3766.7110739319141</v>
      </c>
      <c r="E24" s="8">
        <v>4043.1557161065034</v>
      </c>
      <c r="F24" s="8">
        <v>4261.2919871809827</v>
      </c>
      <c r="G24" s="8">
        <v>4545.6752009520042</v>
      </c>
      <c r="H24" s="8">
        <v>4762.4392578994093</v>
      </c>
      <c r="I24" s="9">
        <v>1</v>
      </c>
      <c r="J24" s="10">
        <v>1</v>
      </c>
      <c r="K24" s="11"/>
      <c r="L24" s="7" t="s">
        <v>25</v>
      </c>
      <c r="M24" s="12">
        <v>5.718046836273194E-2</v>
      </c>
      <c r="N24" s="12">
        <v>5.0805829130694757E-2</v>
      </c>
      <c r="O24" s="12">
        <v>7.3391517626017366E-2</v>
      </c>
      <c r="P24" s="12">
        <v>5.3951983646215229E-2</v>
      </c>
      <c r="Q24" s="12">
        <v>6.6736382915443482E-2</v>
      </c>
      <c r="R24" s="13">
        <v>4.7685777660050999E-2</v>
      </c>
      <c r="S24" s="14">
        <v>6.0392836458480481E-2</v>
      </c>
    </row>
    <row r="25" spans="1:19" s="29" customFormat="1" ht="15" customHeight="1">
      <c r="A25" s="117" t="s">
        <v>265</v>
      </c>
      <c r="B25" s="119">
        <v>1.1738405832526175</v>
      </c>
      <c r="C25" s="106"/>
      <c r="D25" s="106"/>
      <c r="E25" s="106"/>
      <c r="F25" s="106"/>
      <c r="G25" s="107"/>
      <c r="H25" s="108"/>
      <c r="I25" s="109"/>
      <c r="J25" s="110" t="s">
        <v>251</v>
      </c>
      <c r="K25" s="28"/>
      <c r="L25" s="105"/>
      <c r="M25" s="106"/>
      <c r="N25" s="106"/>
      <c r="O25" s="106"/>
      <c r="P25" s="106"/>
      <c r="Q25" s="106"/>
      <c r="R25" s="107"/>
      <c r="S25" s="110" t="s">
        <v>251</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266</v>
      </c>
      <c r="B28" s="97"/>
      <c r="C28" s="98"/>
      <c r="D28" s="98"/>
      <c r="E28" s="98"/>
      <c r="F28" s="98"/>
      <c r="G28" s="98"/>
      <c r="H28" s="99"/>
      <c r="I28" s="100" t="s">
        <v>26</v>
      </c>
      <c r="J28" s="97"/>
      <c r="K28" s="3"/>
      <c r="L28" s="96" t="s">
        <v>267</v>
      </c>
      <c r="M28" s="97"/>
      <c r="N28" s="98"/>
      <c r="O28" s="98"/>
      <c r="P28" s="98"/>
      <c r="Q28" s="98"/>
      <c r="R28" s="99"/>
      <c r="S28" s="97"/>
    </row>
    <row r="29" spans="1:19" s="6" customFormat="1" ht="30" customHeight="1">
      <c r="A29" s="101" t="s">
        <v>260</v>
      </c>
      <c r="B29" s="102">
        <v>2022</v>
      </c>
      <c r="C29" s="102">
        <v>2023</v>
      </c>
      <c r="D29" s="102">
        <v>2024</v>
      </c>
      <c r="E29" s="102">
        <v>2025</v>
      </c>
      <c r="F29" s="102">
        <v>2026</v>
      </c>
      <c r="G29" s="102">
        <v>2027</v>
      </c>
      <c r="H29" s="103">
        <v>2028</v>
      </c>
      <c r="I29" s="104">
        <v>2024</v>
      </c>
      <c r="J29" s="102">
        <v>2028</v>
      </c>
      <c r="K29" s="5"/>
      <c r="L29" s="101" t="s">
        <v>43</v>
      </c>
      <c r="M29" s="113" t="s">
        <v>81</v>
      </c>
      <c r="N29" s="113" t="s">
        <v>82</v>
      </c>
      <c r="O29" s="113" t="s">
        <v>83</v>
      </c>
      <c r="P29" s="113" t="s">
        <v>179</v>
      </c>
      <c r="Q29" s="113" t="s">
        <v>180</v>
      </c>
      <c r="R29" s="114" t="s">
        <v>181</v>
      </c>
      <c r="S29" s="115" t="s">
        <v>182</v>
      </c>
    </row>
    <row r="30" spans="1:19" s="24" customFormat="1" ht="15" customHeight="1">
      <c r="A30" s="35" t="s">
        <v>36</v>
      </c>
      <c r="B30" s="17">
        <v>35.805303221529606</v>
      </c>
      <c r="C30" s="17">
        <v>83.221055945136143</v>
      </c>
      <c r="D30" s="17">
        <v>130.43252527197762</v>
      </c>
      <c r="E30" s="17">
        <v>203.56665536612408</v>
      </c>
      <c r="F30" s="17">
        <v>257.24298723859448</v>
      </c>
      <c r="G30" s="17">
        <v>363.81792339363903</v>
      </c>
      <c r="H30" s="17">
        <v>446.98613306116499</v>
      </c>
      <c r="I30" s="18">
        <v>3.2384869023165029E-2</v>
      </c>
      <c r="J30" s="19">
        <v>7.9022916059571888E-2</v>
      </c>
      <c r="K30" s="20"/>
      <c r="L30" s="35" t="s">
        <v>36</v>
      </c>
      <c r="M30" s="21">
        <v>1.3242661968324181</v>
      </c>
      <c r="N30" s="21">
        <v>0.56730197412979066</v>
      </c>
      <c r="O30" s="21">
        <v>0.56070470108316406</v>
      </c>
      <c r="P30" s="21">
        <v>0.26367939177431099</v>
      </c>
      <c r="Q30" s="21">
        <v>0.41429676003643845</v>
      </c>
      <c r="R30" s="22">
        <v>0.22859843982326478</v>
      </c>
      <c r="S30" s="23">
        <v>0.36058925499624461</v>
      </c>
    </row>
    <row r="31" spans="1:19" s="24" customFormat="1" ht="15" customHeight="1">
      <c r="A31" s="35" t="s">
        <v>22</v>
      </c>
      <c r="B31" s="17">
        <v>1704.2928119598255</v>
      </c>
      <c r="C31" s="17">
        <v>1787.0516483529022</v>
      </c>
      <c r="D31" s="17">
        <v>1829.3732729162409</v>
      </c>
      <c r="E31" s="17">
        <v>1892.1288450739683</v>
      </c>
      <c r="F31" s="17">
        <v>1945.7245322354627</v>
      </c>
      <c r="G31" s="17">
        <v>1978.5957105966384</v>
      </c>
      <c r="H31" s="17">
        <v>2001.6955002784616</v>
      </c>
      <c r="I31" s="18">
        <v>0.45421196679536563</v>
      </c>
      <c r="J31" s="19">
        <v>0.3538808114964106</v>
      </c>
      <c r="K31" s="20"/>
      <c r="L31" s="35" t="s">
        <v>22</v>
      </c>
      <c r="M31" s="21">
        <v>4.8559047959551904E-2</v>
      </c>
      <c r="N31" s="21">
        <v>2.3682373479438024E-2</v>
      </c>
      <c r="O31" s="21">
        <v>3.4304410743733804E-2</v>
      </c>
      <c r="P31" s="21">
        <v>2.8325601240648757E-2</v>
      </c>
      <c r="Q31" s="21">
        <v>1.689405556469481E-2</v>
      </c>
      <c r="R31" s="22">
        <v>1.1674840675186537E-2</v>
      </c>
      <c r="S31" s="23">
        <v>2.2760438718669729E-2</v>
      </c>
    </row>
    <row r="32" spans="1:19" s="24" customFormat="1" ht="15" customHeight="1">
      <c r="A32" s="35" t="s">
        <v>10</v>
      </c>
      <c r="B32" s="17">
        <v>1686.417637939594</v>
      </c>
      <c r="C32" s="17">
        <v>1797.5412131541752</v>
      </c>
      <c r="D32" s="17">
        <v>1937.3378010156732</v>
      </c>
      <c r="E32" s="17">
        <v>2151.0268710325354</v>
      </c>
      <c r="F32" s="17">
        <v>2315.5674549455198</v>
      </c>
      <c r="G32" s="17">
        <v>2567.079490355366</v>
      </c>
      <c r="H32" s="17">
        <v>2760.7437576209477</v>
      </c>
      <c r="I32" s="18">
        <v>0.48101829515830435</v>
      </c>
      <c r="J32" s="19">
        <v>0.48807335638444571</v>
      </c>
      <c r="K32" s="20"/>
      <c r="L32" s="35" t="s">
        <v>10</v>
      </c>
      <c r="M32" s="21">
        <v>6.5893271461717084E-2</v>
      </c>
      <c r="N32" s="21">
        <v>7.7771005659555748E-2</v>
      </c>
      <c r="O32" s="21">
        <v>0.11030036677384447</v>
      </c>
      <c r="P32" s="21">
        <v>7.6493969521636673E-2</v>
      </c>
      <c r="Q32" s="21">
        <v>0.1086178832202338</v>
      </c>
      <c r="R32" s="22">
        <v>7.5441476585819345E-2</v>
      </c>
      <c r="S32" s="23">
        <v>9.258488118963859E-2</v>
      </c>
    </row>
    <row r="33" spans="1:19" s="24" customFormat="1" ht="15" customHeight="1">
      <c r="A33" s="35" t="s">
        <v>31</v>
      </c>
      <c r="B33" s="17">
        <v>35.805303221529606</v>
      </c>
      <c r="C33" s="17">
        <v>83.221055945136143</v>
      </c>
      <c r="D33" s="17">
        <v>130.43252527197762</v>
      </c>
      <c r="E33" s="17">
        <v>203.56665536612408</v>
      </c>
      <c r="F33" s="17">
        <v>257.24298723859448</v>
      </c>
      <c r="G33" s="17">
        <v>363.81792339363903</v>
      </c>
      <c r="H33" s="17">
        <v>446.98613306116499</v>
      </c>
      <c r="I33" s="18">
        <v>3.2384869023165029E-2</v>
      </c>
      <c r="J33" s="19">
        <v>7.9022916059571888E-2</v>
      </c>
      <c r="K33" s="20"/>
      <c r="L33" s="35" t="s">
        <v>31</v>
      </c>
      <c r="M33" s="21">
        <v>1.3242661968324181</v>
      </c>
      <c r="N33" s="21">
        <v>0.56730197412979066</v>
      </c>
      <c r="O33" s="21">
        <v>0.56070470108316406</v>
      </c>
      <c r="P33" s="21">
        <v>0.26367939177431099</v>
      </c>
      <c r="Q33" s="21">
        <v>0.41429676003643845</v>
      </c>
      <c r="R33" s="22">
        <v>0.22859843982326478</v>
      </c>
      <c r="S33" s="23">
        <v>0.36058925499624461</v>
      </c>
    </row>
    <row r="34" spans="1:19" s="15" customFormat="1" ht="15" customHeight="1">
      <c r="A34" s="36" t="s">
        <v>49</v>
      </c>
      <c r="B34" s="37">
        <v>3462.3210563424786</v>
      </c>
      <c r="C34" s="37">
        <v>3751.0349733973494</v>
      </c>
      <c r="D34" s="37">
        <v>4027.5761244758692</v>
      </c>
      <c r="E34" s="37">
        <v>4450.2890268387519</v>
      </c>
      <c r="F34" s="37">
        <v>4775.7779616581711</v>
      </c>
      <c r="G34" s="37">
        <v>5273.3110477392829</v>
      </c>
      <c r="H34" s="37">
        <v>5656.4115240217388</v>
      </c>
      <c r="I34" s="9">
        <v>1</v>
      </c>
      <c r="J34" s="10">
        <v>1</v>
      </c>
      <c r="K34" s="11"/>
      <c r="L34" s="36" t="s">
        <v>49</v>
      </c>
      <c r="M34" s="12">
        <v>8.3387390238114367E-2</v>
      </c>
      <c r="N34" s="12">
        <v>7.3723959664405259E-2</v>
      </c>
      <c r="O34" s="12">
        <v>0.10495466486506011</v>
      </c>
      <c r="P34" s="12">
        <v>7.3138830502123442E-2</v>
      </c>
      <c r="Q34" s="12">
        <v>0.10417843753949696</v>
      </c>
      <c r="R34" s="13">
        <v>7.2648943484320938E-2</v>
      </c>
      <c r="S34" s="14">
        <v>8.8614990031550711E-2</v>
      </c>
    </row>
    <row r="35" spans="1:19" s="29" customFormat="1" ht="15" customHeight="1">
      <c r="A35" s="117" t="s">
        <v>265</v>
      </c>
      <c r="B35" s="119">
        <v>1.1738405832526175</v>
      </c>
      <c r="C35" s="106"/>
      <c r="D35" s="106"/>
      <c r="E35" s="106"/>
      <c r="F35" s="106"/>
      <c r="G35" s="107"/>
      <c r="H35" s="108"/>
      <c r="I35" s="109"/>
      <c r="J35" s="110" t="s">
        <v>251</v>
      </c>
      <c r="K35" s="28"/>
      <c r="L35" s="105"/>
      <c r="M35" s="106"/>
      <c r="N35" s="106"/>
      <c r="O35" s="106"/>
      <c r="P35" s="106"/>
      <c r="Q35" s="106"/>
      <c r="R35" s="107"/>
      <c r="S35" s="110" t="s">
        <v>251</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268</v>
      </c>
      <c r="B38" s="111"/>
      <c r="C38" s="112"/>
      <c r="D38" s="112"/>
      <c r="E38" s="112"/>
      <c r="F38" s="112"/>
      <c r="G38" s="112"/>
      <c r="H38" s="112"/>
      <c r="I38" s="100" t="s">
        <v>26</v>
      </c>
      <c r="J38" s="97"/>
      <c r="K38" s="44"/>
      <c r="L38" s="96" t="s">
        <v>269</v>
      </c>
      <c r="M38" s="111"/>
      <c r="N38" s="112"/>
      <c r="O38" s="112"/>
      <c r="P38" s="112"/>
      <c r="Q38" s="112"/>
      <c r="R38" s="116"/>
      <c r="S38" s="111"/>
    </row>
    <row r="39" spans="1:19" s="6" customFormat="1" ht="30" customHeight="1">
      <c r="A39" s="101" t="s">
        <v>260</v>
      </c>
      <c r="B39" s="102">
        <v>2022</v>
      </c>
      <c r="C39" s="102">
        <v>2023</v>
      </c>
      <c r="D39" s="102">
        <v>2024</v>
      </c>
      <c r="E39" s="102">
        <v>2025</v>
      </c>
      <c r="F39" s="102">
        <v>2026</v>
      </c>
      <c r="G39" s="102">
        <v>2027</v>
      </c>
      <c r="H39" s="102">
        <v>2028</v>
      </c>
      <c r="I39" s="104">
        <v>2024</v>
      </c>
      <c r="J39" s="102">
        <v>2028</v>
      </c>
      <c r="L39" s="101" t="s">
        <v>43</v>
      </c>
      <c r="M39" s="113" t="s">
        <v>81</v>
      </c>
      <c r="N39" s="113" t="s">
        <v>82</v>
      </c>
      <c r="O39" s="113" t="s">
        <v>83</v>
      </c>
      <c r="P39" s="113" t="s">
        <v>179</v>
      </c>
      <c r="Q39" s="113" t="s">
        <v>180</v>
      </c>
      <c r="R39" s="114" t="s">
        <v>181</v>
      </c>
      <c r="S39" s="115" t="s">
        <v>182</v>
      </c>
    </row>
    <row r="40" spans="1:19" ht="15" customHeight="1">
      <c r="A40" s="16" t="s">
        <v>18</v>
      </c>
      <c r="B40" s="17">
        <v>144.38239174007197</v>
      </c>
      <c r="C40" s="17">
        <v>158.82063091407917</v>
      </c>
      <c r="D40" s="17">
        <v>169.93807507806471</v>
      </c>
      <c r="E40" s="17">
        <v>186.93188258587119</v>
      </c>
      <c r="F40" s="17">
        <v>200.0171143668822</v>
      </c>
      <c r="G40" s="17">
        <v>220.01882580357045</v>
      </c>
      <c r="H40" s="17">
        <v>235.42014360982037</v>
      </c>
      <c r="I40" s="18">
        <v>0.1</v>
      </c>
      <c r="J40" s="19">
        <v>0.1</v>
      </c>
      <c r="L40" s="16" t="s">
        <v>18</v>
      </c>
      <c r="M40" s="21">
        <v>0.10000000000000009</v>
      </c>
      <c r="N40" s="21">
        <v>7.0000000000000062E-2</v>
      </c>
      <c r="O40" s="21">
        <v>0.10000000000000009</v>
      </c>
      <c r="P40" s="21">
        <v>7.0000000000000062E-2</v>
      </c>
      <c r="Q40" s="21">
        <v>0.10000000000000009</v>
      </c>
      <c r="R40" s="22">
        <v>6.999999999999984E-2</v>
      </c>
      <c r="S40" s="45">
        <v>8.4896308409241561E-2</v>
      </c>
    </row>
    <row r="41" spans="1:19" ht="15" customHeight="1">
      <c r="A41" s="16" t="s">
        <v>19</v>
      </c>
      <c r="B41" s="17">
        <v>288.76478348014393</v>
      </c>
      <c r="C41" s="17">
        <v>317.64126182815835</v>
      </c>
      <c r="D41" s="17">
        <v>339.87615015612943</v>
      </c>
      <c r="E41" s="17">
        <v>373.86376517174239</v>
      </c>
      <c r="F41" s="17">
        <v>400.03422873376439</v>
      </c>
      <c r="G41" s="17">
        <v>440.0376516071409</v>
      </c>
      <c r="H41" s="17">
        <v>470.84028721964074</v>
      </c>
      <c r="I41" s="18">
        <v>0.2</v>
      </c>
      <c r="J41" s="19">
        <v>0.2</v>
      </c>
      <c r="L41" s="16" t="s">
        <v>19</v>
      </c>
      <c r="M41" s="21">
        <v>0.10000000000000009</v>
      </c>
      <c r="N41" s="21">
        <v>7.0000000000000062E-2</v>
      </c>
      <c r="O41" s="21">
        <v>0.10000000000000009</v>
      </c>
      <c r="P41" s="21">
        <v>7.0000000000000062E-2</v>
      </c>
      <c r="Q41" s="21">
        <v>0.10000000000000009</v>
      </c>
      <c r="R41" s="22">
        <v>6.999999999999984E-2</v>
      </c>
      <c r="S41" s="45">
        <v>8.4896308409241561E-2</v>
      </c>
    </row>
    <row r="42" spans="1:19" ht="15" customHeight="1">
      <c r="A42" s="16" t="s">
        <v>23</v>
      </c>
      <c r="B42" s="17">
        <v>433.14717522021584</v>
      </c>
      <c r="C42" s="17">
        <v>476.46189274223741</v>
      </c>
      <c r="D42" s="17">
        <v>509.81422523419411</v>
      </c>
      <c r="E42" s="17">
        <v>560.79564775761355</v>
      </c>
      <c r="F42" s="17">
        <v>600.05134310064659</v>
      </c>
      <c r="G42" s="17">
        <v>660.0564774107113</v>
      </c>
      <c r="H42" s="17">
        <v>706.26043082946114</v>
      </c>
      <c r="I42" s="18">
        <v>0.3</v>
      </c>
      <c r="J42" s="19">
        <v>0.30000000000000004</v>
      </c>
      <c r="L42" s="16" t="s">
        <v>23</v>
      </c>
      <c r="M42" s="21">
        <v>9.9999999999999867E-2</v>
      </c>
      <c r="N42" s="21">
        <v>7.0000000000000284E-2</v>
      </c>
      <c r="O42" s="21">
        <v>0.10000000000000009</v>
      </c>
      <c r="P42" s="21">
        <v>7.0000000000000062E-2</v>
      </c>
      <c r="Q42" s="21">
        <v>0.10000000000000009</v>
      </c>
      <c r="R42" s="22">
        <v>7.0000000000000062E-2</v>
      </c>
      <c r="S42" s="45">
        <v>8.4896308409241561E-2</v>
      </c>
    </row>
    <row r="43" spans="1:19" ht="15" customHeight="1">
      <c r="A43" s="16" t="s">
        <v>24</v>
      </c>
      <c r="B43" s="17">
        <v>577.52956696028787</v>
      </c>
      <c r="C43" s="17">
        <v>635.2825236563167</v>
      </c>
      <c r="D43" s="17">
        <v>679.75230031225885</v>
      </c>
      <c r="E43" s="17">
        <v>747.72753034348477</v>
      </c>
      <c r="F43" s="17">
        <v>800.06845746752879</v>
      </c>
      <c r="G43" s="17">
        <v>880.0753032142818</v>
      </c>
      <c r="H43" s="17">
        <v>941.68057443928149</v>
      </c>
      <c r="I43" s="18">
        <v>0.4</v>
      </c>
      <c r="J43" s="19">
        <v>0.4</v>
      </c>
      <c r="L43" s="16" t="s">
        <v>24</v>
      </c>
      <c r="M43" s="21">
        <v>0.10000000000000009</v>
      </c>
      <c r="N43" s="21">
        <v>7.0000000000000062E-2</v>
      </c>
      <c r="O43" s="21">
        <v>0.10000000000000009</v>
      </c>
      <c r="P43" s="21">
        <v>7.0000000000000062E-2</v>
      </c>
      <c r="Q43" s="21">
        <v>0.10000000000000009</v>
      </c>
      <c r="R43" s="22">
        <v>6.999999999999984E-2</v>
      </c>
      <c r="S43" s="45">
        <v>8.4896308409241561E-2</v>
      </c>
    </row>
    <row r="44" spans="1:19" s="46" customFormat="1" ht="15" customHeight="1">
      <c r="A44" s="7" t="s">
        <v>50</v>
      </c>
      <c r="B44" s="8">
        <v>1443.8239174007197</v>
      </c>
      <c r="C44" s="8">
        <v>1588.2063091407915</v>
      </c>
      <c r="D44" s="8">
        <v>1699.3807507806471</v>
      </c>
      <c r="E44" s="8">
        <v>1869.318825858712</v>
      </c>
      <c r="F44" s="8">
        <v>2000.171143668822</v>
      </c>
      <c r="G44" s="8">
        <v>2200.1882580357042</v>
      </c>
      <c r="H44" s="8">
        <v>2354.2014360982034</v>
      </c>
      <c r="I44" s="9">
        <v>1</v>
      </c>
      <c r="J44" s="10">
        <v>1</v>
      </c>
      <c r="L44" s="7" t="s">
        <v>50</v>
      </c>
      <c r="M44" s="12">
        <v>9.9999999999999867E-2</v>
      </c>
      <c r="N44" s="12">
        <v>7.0000000000000062E-2</v>
      </c>
      <c r="O44" s="12">
        <v>0.10000000000000009</v>
      </c>
      <c r="P44" s="12">
        <v>7.0000000000000062E-2</v>
      </c>
      <c r="Q44" s="12">
        <v>0.10000000000000009</v>
      </c>
      <c r="R44" s="13">
        <v>7.0000000000000062E-2</v>
      </c>
      <c r="S44" s="47">
        <v>8.4896308409241561E-2</v>
      </c>
    </row>
    <row r="45" spans="1:19" s="29" customFormat="1" ht="15" customHeight="1">
      <c r="A45" s="117" t="s">
        <v>265</v>
      </c>
      <c r="B45" s="119">
        <v>1.1738405832526175</v>
      </c>
      <c r="C45" s="106"/>
      <c r="D45" s="106"/>
      <c r="E45" s="106"/>
      <c r="F45" s="106"/>
      <c r="G45" s="107"/>
      <c r="H45" s="108"/>
      <c r="I45" s="109"/>
      <c r="J45" s="110" t="s">
        <v>251</v>
      </c>
      <c r="L45" s="105"/>
      <c r="M45" s="106"/>
      <c r="N45" s="106"/>
      <c r="O45" s="106"/>
      <c r="P45" s="106"/>
      <c r="Q45" s="106"/>
      <c r="R45" s="107"/>
      <c r="S45" s="110" t="s">
        <v>251</v>
      </c>
    </row>
    <row r="46" spans="1:19">
      <c r="A46" s="48" t="s">
        <v>77</v>
      </c>
      <c r="B46" s="49"/>
      <c r="C46" s="49"/>
      <c r="D46" s="49"/>
      <c r="E46" s="49"/>
      <c r="F46" s="49"/>
      <c r="G46" s="50"/>
      <c r="H46" s="51"/>
      <c r="I46" s="28"/>
      <c r="J46" s="28"/>
      <c r="K46" s="28"/>
      <c r="L46" s="48" t="s">
        <v>77</v>
      </c>
      <c r="M46" s="29"/>
      <c r="N46" s="29"/>
      <c r="O46" s="29"/>
      <c r="P46" s="29"/>
      <c r="Q46" s="29"/>
      <c r="R46" s="29"/>
      <c r="S46" s="29"/>
    </row>
    <row r="47" spans="1:19">
      <c r="A47" s="34" t="s">
        <v>274</v>
      </c>
      <c r="L47" s="34" t="s">
        <v>275</v>
      </c>
    </row>
    <row r="48" spans="1:19">
      <c r="A48" s="53" t="s">
        <v>78</v>
      </c>
      <c r="L48" s="53" t="s">
        <v>79</v>
      </c>
    </row>
    <row r="49" spans="1:19">
      <c r="A49" s="53"/>
      <c r="L49" s="53"/>
    </row>
    <row r="50" spans="1:19" ht="34">
      <c r="A50" s="96" t="s">
        <v>270</v>
      </c>
      <c r="B50" s="111"/>
      <c r="C50" s="112"/>
      <c r="D50" s="112"/>
      <c r="E50" s="112"/>
      <c r="F50" s="112"/>
      <c r="G50" s="112"/>
      <c r="H50" s="112"/>
      <c r="I50" s="100" t="s">
        <v>26</v>
      </c>
      <c r="J50" s="97"/>
      <c r="K50" s="44"/>
      <c r="L50" s="96" t="s">
        <v>271</v>
      </c>
      <c r="M50" s="111"/>
      <c r="N50" s="112"/>
      <c r="O50" s="112"/>
      <c r="P50" s="112"/>
      <c r="Q50" s="112"/>
      <c r="R50" s="116"/>
      <c r="S50" s="111"/>
    </row>
    <row r="51" spans="1:19" s="6" customFormat="1" ht="30" customHeight="1">
      <c r="A51" s="101" t="s">
        <v>260</v>
      </c>
      <c r="B51" s="102">
        <v>2022</v>
      </c>
      <c r="C51" s="102">
        <v>2023</v>
      </c>
      <c r="D51" s="102">
        <v>2024</v>
      </c>
      <c r="E51" s="102">
        <v>2025</v>
      </c>
      <c r="F51" s="102">
        <v>2026</v>
      </c>
      <c r="G51" s="102">
        <v>2027</v>
      </c>
      <c r="H51" s="102">
        <v>2028</v>
      </c>
      <c r="I51" s="104">
        <v>2024</v>
      </c>
      <c r="J51" s="102">
        <v>2028</v>
      </c>
      <c r="L51" s="101" t="s">
        <v>43</v>
      </c>
      <c r="M51" s="113" t="s">
        <v>81</v>
      </c>
      <c r="N51" s="113" t="s">
        <v>82</v>
      </c>
      <c r="O51" s="113" t="s">
        <v>83</v>
      </c>
      <c r="P51" s="113" t="s">
        <v>179</v>
      </c>
      <c r="Q51" s="113" t="s">
        <v>180</v>
      </c>
      <c r="R51" s="114" t="s">
        <v>181</v>
      </c>
      <c r="S51" s="115" t="s">
        <v>182</v>
      </c>
    </row>
    <row r="52" spans="1:19" ht="15" customHeight="1">
      <c r="A52" s="16" t="s">
        <v>18</v>
      </c>
      <c r="B52" s="17">
        <v>117.38405832526175</v>
      </c>
      <c r="C52" s="17">
        <v>129.12246415778793</v>
      </c>
      <c r="D52" s="17">
        <v>138.16103664883309</v>
      </c>
      <c r="E52" s="17">
        <v>151.97714031371643</v>
      </c>
      <c r="F52" s="17">
        <v>162.61554013567658</v>
      </c>
      <c r="G52" s="17">
        <v>178.87709414924427</v>
      </c>
      <c r="H52" s="17">
        <v>191.39849073969137</v>
      </c>
      <c r="I52" s="18">
        <v>0.1</v>
      </c>
      <c r="J52" s="19">
        <v>9.9999999999999992E-2</v>
      </c>
      <c r="L52" s="16" t="s">
        <v>18</v>
      </c>
      <c r="M52" s="21">
        <v>0.10000000000000009</v>
      </c>
      <c r="N52" s="21">
        <v>7.0000000000000062E-2</v>
      </c>
      <c r="O52" s="21">
        <v>0.10000000000000031</v>
      </c>
      <c r="P52" s="21">
        <v>7.0000000000000062E-2</v>
      </c>
      <c r="Q52" s="21">
        <v>0.10000000000000009</v>
      </c>
      <c r="R52" s="22">
        <v>7.0000000000000062E-2</v>
      </c>
      <c r="S52" s="45">
        <v>8.4896308409241561E-2</v>
      </c>
    </row>
    <row r="53" spans="1:19" ht="15" customHeight="1">
      <c r="A53" s="16" t="s">
        <v>19</v>
      </c>
      <c r="B53" s="17">
        <v>234.7681166505235</v>
      </c>
      <c r="C53" s="17">
        <v>258.24492831557586</v>
      </c>
      <c r="D53" s="17">
        <v>276.32207329766618</v>
      </c>
      <c r="E53" s="17">
        <v>303.95428062743287</v>
      </c>
      <c r="F53" s="17">
        <v>325.23108027135316</v>
      </c>
      <c r="G53" s="17">
        <v>357.75418829848854</v>
      </c>
      <c r="H53" s="17">
        <v>382.79698147938274</v>
      </c>
      <c r="I53" s="18">
        <v>0.2</v>
      </c>
      <c r="J53" s="19">
        <v>0.19999999999999998</v>
      </c>
      <c r="L53" s="16" t="s">
        <v>19</v>
      </c>
      <c r="M53" s="21">
        <v>0.10000000000000009</v>
      </c>
      <c r="N53" s="21">
        <v>7.0000000000000062E-2</v>
      </c>
      <c r="O53" s="21">
        <v>0.10000000000000031</v>
      </c>
      <c r="P53" s="21">
        <v>7.0000000000000062E-2</v>
      </c>
      <c r="Q53" s="21">
        <v>0.10000000000000009</v>
      </c>
      <c r="R53" s="22">
        <v>7.0000000000000062E-2</v>
      </c>
      <c r="S53" s="45">
        <v>8.4896308409241561E-2</v>
      </c>
    </row>
    <row r="54" spans="1:19" ht="15" customHeight="1">
      <c r="A54" s="16" t="s">
        <v>23</v>
      </c>
      <c r="B54" s="17">
        <v>352.15217497578527</v>
      </c>
      <c r="C54" s="17">
        <v>387.36739247336379</v>
      </c>
      <c r="D54" s="17">
        <v>414.48310994649927</v>
      </c>
      <c r="E54" s="17">
        <v>455.93142094114927</v>
      </c>
      <c r="F54" s="17">
        <v>487.84662040702977</v>
      </c>
      <c r="G54" s="17">
        <v>536.63128244773281</v>
      </c>
      <c r="H54" s="17">
        <v>574.19547221907408</v>
      </c>
      <c r="I54" s="18">
        <v>0.30000000000000004</v>
      </c>
      <c r="J54" s="19">
        <v>0.3</v>
      </c>
      <c r="L54" s="16" t="s">
        <v>23</v>
      </c>
      <c r="M54" s="21">
        <v>0.10000000000000009</v>
      </c>
      <c r="N54" s="21">
        <v>7.0000000000000062E-2</v>
      </c>
      <c r="O54" s="21">
        <v>0.10000000000000009</v>
      </c>
      <c r="P54" s="21">
        <v>7.0000000000000062E-2</v>
      </c>
      <c r="Q54" s="21">
        <v>0.10000000000000009</v>
      </c>
      <c r="R54" s="22">
        <v>6.999999999999984E-2</v>
      </c>
      <c r="S54" s="45">
        <v>8.4896308409241561E-2</v>
      </c>
    </row>
    <row r="55" spans="1:19" ht="15" customHeight="1">
      <c r="A55" s="16" t="s">
        <v>24</v>
      </c>
      <c r="B55" s="17">
        <v>469.53623330104699</v>
      </c>
      <c r="C55" s="17">
        <v>516.48985663115172</v>
      </c>
      <c r="D55" s="17">
        <v>552.64414659533236</v>
      </c>
      <c r="E55" s="17">
        <v>607.90856125486573</v>
      </c>
      <c r="F55" s="17">
        <v>650.46216054270633</v>
      </c>
      <c r="G55" s="17">
        <v>715.50837659697709</v>
      </c>
      <c r="H55" s="17">
        <v>765.59396295876547</v>
      </c>
      <c r="I55" s="18">
        <v>0.4</v>
      </c>
      <c r="J55" s="19">
        <v>0.39999999999999997</v>
      </c>
      <c r="L55" s="16" t="s">
        <v>24</v>
      </c>
      <c r="M55" s="21">
        <v>0.10000000000000009</v>
      </c>
      <c r="N55" s="21">
        <v>7.0000000000000062E-2</v>
      </c>
      <c r="O55" s="21">
        <v>0.10000000000000031</v>
      </c>
      <c r="P55" s="21">
        <v>7.0000000000000062E-2</v>
      </c>
      <c r="Q55" s="21">
        <v>0.10000000000000009</v>
      </c>
      <c r="R55" s="22">
        <v>7.0000000000000062E-2</v>
      </c>
      <c r="S55" s="45">
        <v>8.4896308409241561E-2</v>
      </c>
    </row>
    <row r="56" spans="1:19" s="46" customFormat="1" ht="15" customHeight="1">
      <c r="A56" s="66" t="s">
        <v>160</v>
      </c>
      <c r="B56" s="8">
        <v>1173.8405832526175</v>
      </c>
      <c r="C56" s="8">
        <v>1291.2246415778793</v>
      </c>
      <c r="D56" s="8">
        <v>1381.6103664883308</v>
      </c>
      <c r="E56" s="8">
        <v>1519.7714031371643</v>
      </c>
      <c r="F56" s="8">
        <v>1626.1554013567659</v>
      </c>
      <c r="G56" s="8">
        <v>1788.7709414924425</v>
      </c>
      <c r="H56" s="8">
        <v>1913.9849073969137</v>
      </c>
      <c r="I56" s="9">
        <v>1</v>
      </c>
      <c r="J56" s="10">
        <v>1</v>
      </c>
      <c r="L56" s="7" t="s">
        <v>160</v>
      </c>
      <c r="M56" s="12">
        <v>0.10000000000000009</v>
      </c>
      <c r="N56" s="12">
        <v>6.999999999999984E-2</v>
      </c>
      <c r="O56" s="12">
        <v>0.10000000000000031</v>
      </c>
      <c r="P56" s="12">
        <v>7.0000000000000062E-2</v>
      </c>
      <c r="Q56" s="12">
        <v>0.10000000000000009</v>
      </c>
      <c r="R56" s="13">
        <v>7.0000000000000062E-2</v>
      </c>
      <c r="S56" s="47">
        <v>8.4896308409241561E-2</v>
      </c>
    </row>
    <row r="57" spans="1:19" s="29" customFormat="1" ht="15" customHeight="1">
      <c r="A57" s="117" t="s">
        <v>265</v>
      </c>
      <c r="B57" s="119">
        <v>1.1738405832526175</v>
      </c>
      <c r="C57" s="106"/>
      <c r="D57" s="106"/>
      <c r="E57" s="106"/>
      <c r="F57" s="106"/>
      <c r="G57" s="107"/>
      <c r="H57" s="108"/>
      <c r="I57" s="109"/>
      <c r="J57" s="110" t="s">
        <v>251</v>
      </c>
      <c r="L57" s="105"/>
      <c r="M57" s="106"/>
      <c r="N57" s="106"/>
      <c r="O57" s="106"/>
      <c r="P57" s="106"/>
      <c r="Q57" s="106"/>
      <c r="R57" s="107"/>
      <c r="S57" s="110" t="s">
        <v>251</v>
      </c>
    </row>
    <row r="58" spans="1:19" s="29" customFormat="1" ht="12">
      <c r="A58" s="48" t="s">
        <v>184</v>
      </c>
      <c r="B58" s="49"/>
      <c r="C58" s="49"/>
      <c r="D58" s="49"/>
      <c r="E58" s="49"/>
      <c r="F58" s="49"/>
      <c r="G58" s="50"/>
      <c r="H58" s="51"/>
      <c r="I58" s="28"/>
      <c r="J58" s="28"/>
      <c r="K58" s="28"/>
      <c r="L58" s="52" t="s">
        <v>184</v>
      </c>
    </row>
    <row r="60" spans="1:19">
      <c r="A60" s="53"/>
      <c r="L60" s="53"/>
    </row>
    <row r="61" spans="1:19">
      <c r="A61" s="53"/>
      <c r="L61" s="53"/>
    </row>
    <row r="62" spans="1:19" ht="34">
      <c r="A62" s="96" t="s">
        <v>272</v>
      </c>
      <c r="B62" s="111"/>
      <c r="C62" s="112"/>
      <c r="D62" s="112"/>
      <c r="E62" s="112"/>
      <c r="F62" s="112"/>
      <c r="G62" s="112"/>
      <c r="H62" s="112"/>
      <c r="I62" s="100" t="s">
        <v>26</v>
      </c>
      <c r="J62" s="97"/>
      <c r="K62" s="44"/>
      <c r="L62" s="96" t="s">
        <v>273</v>
      </c>
      <c r="M62" s="111"/>
      <c r="N62" s="112"/>
      <c r="O62" s="112"/>
      <c r="P62" s="112"/>
      <c r="Q62" s="112"/>
      <c r="R62" s="116"/>
      <c r="S62" s="111"/>
    </row>
    <row r="63" spans="1:19" s="6" customFormat="1" ht="30" customHeight="1">
      <c r="A63" s="101" t="s">
        <v>260</v>
      </c>
      <c r="B63" s="102">
        <v>2022</v>
      </c>
      <c r="C63" s="102">
        <v>2023</v>
      </c>
      <c r="D63" s="102">
        <v>2024</v>
      </c>
      <c r="E63" s="102">
        <v>2025</v>
      </c>
      <c r="F63" s="102">
        <v>2026</v>
      </c>
      <c r="G63" s="102">
        <v>2027</v>
      </c>
      <c r="H63" s="102">
        <v>2028</v>
      </c>
      <c r="I63" s="104">
        <v>2024</v>
      </c>
      <c r="J63" s="102">
        <v>2028</v>
      </c>
      <c r="L63" s="101" t="s">
        <v>43</v>
      </c>
      <c r="M63" s="113" t="s">
        <v>81</v>
      </c>
      <c r="N63" s="113" t="s">
        <v>82</v>
      </c>
      <c r="O63" s="113" t="s">
        <v>83</v>
      </c>
      <c r="P63" s="113" t="s">
        <v>179</v>
      </c>
      <c r="Q63" s="113" t="s">
        <v>180</v>
      </c>
      <c r="R63" s="114" t="s">
        <v>181</v>
      </c>
      <c r="S63" s="115" t="s">
        <v>182</v>
      </c>
    </row>
    <row r="64" spans="1:19" ht="15" customHeight="1">
      <c r="A64" s="16" t="s">
        <v>18</v>
      </c>
      <c r="B64" s="17">
        <v>439.35679190562217</v>
      </c>
      <c r="C64" s="17">
        <v>483.2924710961845</v>
      </c>
      <c r="D64" s="17">
        <v>517.12294407291745</v>
      </c>
      <c r="E64" s="17">
        <v>568.83523848020923</v>
      </c>
      <c r="F64" s="17">
        <v>608.65370517382394</v>
      </c>
      <c r="G64" s="17">
        <v>669.51907569120635</v>
      </c>
      <c r="H64" s="17">
        <v>716.38541098959092</v>
      </c>
      <c r="I64" s="18">
        <v>0.10000000000000002</v>
      </c>
      <c r="J64" s="19">
        <v>0.1</v>
      </c>
      <c r="L64" s="16" t="s">
        <v>18</v>
      </c>
      <c r="M64" s="21">
        <v>0.10000000000000031</v>
      </c>
      <c r="N64" s="21">
        <v>7.0000000000000062E-2</v>
      </c>
      <c r="O64" s="21">
        <v>0.10000000000000009</v>
      </c>
      <c r="P64" s="21">
        <v>7.0000000000000062E-2</v>
      </c>
      <c r="Q64" s="21">
        <v>0.10000000000000009</v>
      </c>
      <c r="R64" s="22">
        <v>7.0000000000000284E-2</v>
      </c>
      <c r="S64" s="45">
        <v>8.4896308409241561E-2</v>
      </c>
    </row>
    <row r="65" spans="1:19" ht="15" customHeight="1">
      <c r="A65" s="16" t="s">
        <v>19</v>
      </c>
      <c r="B65" s="17">
        <v>878.71358381124435</v>
      </c>
      <c r="C65" s="17">
        <v>966.584942192369</v>
      </c>
      <c r="D65" s="17">
        <v>1034.2458881458349</v>
      </c>
      <c r="E65" s="17">
        <v>1137.6704769604185</v>
      </c>
      <c r="F65" s="17">
        <v>1217.3074103476479</v>
      </c>
      <c r="G65" s="17">
        <v>1339.0381513824127</v>
      </c>
      <c r="H65" s="17">
        <v>1432.7708219791818</v>
      </c>
      <c r="I65" s="18">
        <v>0.20000000000000004</v>
      </c>
      <c r="J65" s="19">
        <v>0.2</v>
      </c>
      <c r="L65" s="16" t="s">
        <v>19</v>
      </c>
      <c r="M65" s="21">
        <v>0.10000000000000031</v>
      </c>
      <c r="N65" s="21">
        <v>7.0000000000000062E-2</v>
      </c>
      <c r="O65" s="21">
        <v>0.10000000000000009</v>
      </c>
      <c r="P65" s="21">
        <v>7.0000000000000062E-2</v>
      </c>
      <c r="Q65" s="21">
        <v>0.10000000000000009</v>
      </c>
      <c r="R65" s="22">
        <v>7.0000000000000284E-2</v>
      </c>
      <c r="S65" s="45">
        <v>8.4896308409241561E-2</v>
      </c>
    </row>
    <row r="66" spans="1:19" ht="15" customHeight="1">
      <c r="A66" s="16" t="s">
        <v>23</v>
      </c>
      <c r="B66" s="17">
        <v>1318.0703757168665</v>
      </c>
      <c r="C66" s="17">
        <v>1449.8774132885533</v>
      </c>
      <c r="D66" s="17">
        <v>1551.3688322187522</v>
      </c>
      <c r="E66" s="17">
        <v>1706.5057154406277</v>
      </c>
      <c r="F66" s="17">
        <v>1825.9611155214716</v>
      </c>
      <c r="G66" s="17">
        <v>2008.5572270736191</v>
      </c>
      <c r="H66" s="17">
        <v>2149.1562329687722</v>
      </c>
      <c r="I66" s="18">
        <v>0.30000000000000004</v>
      </c>
      <c r="J66" s="19">
        <v>0.29999999999999993</v>
      </c>
      <c r="L66" s="16" t="s">
        <v>23</v>
      </c>
      <c r="M66" s="21">
        <v>0.10000000000000009</v>
      </c>
      <c r="N66" s="21">
        <v>7.0000000000000062E-2</v>
      </c>
      <c r="O66" s="21">
        <v>0.10000000000000009</v>
      </c>
      <c r="P66" s="21">
        <v>7.0000000000000062E-2</v>
      </c>
      <c r="Q66" s="21">
        <v>0.10000000000000009</v>
      </c>
      <c r="R66" s="22">
        <v>6.999999999999984E-2</v>
      </c>
      <c r="S66" s="45">
        <v>8.4896308409241561E-2</v>
      </c>
    </row>
    <row r="67" spans="1:19" ht="15" customHeight="1">
      <c r="A67" s="16" t="s">
        <v>24</v>
      </c>
      <c r="B67" s="17">
        <v>1757.4271676224887</v>
      </c>
      <c r="C67" s="17">
        <v>1933.169884384738</v>
      </c>
      <c r="D67" s="17">
        <v>2068.4917762916698</v>
      </c>
      <c r="E67" s="17">
        <v>2275.3409539208369</v>
      </c>
      <c r="F67" s="17">
        <v>2434.6148206952957</v>
      </c>
      <c r="G67" s="17">
        <v>2678.0763027648254</v>
      </c>
      <c r="H67" s="17">
        <v>2865.5416439583637</v>
      </c>
      <c r="I67" s="18">
        <v>0.40000000000000008</v>
      </c>
      <c r="J67" s="19">
        <v>0.4</v>
      </c>
      <c r="L67" s="16" t="s">
        <v>24</v>
      </c>
      <c r="M67" s="21">
        <v>0.10000000000000031</v>
      </c>
      <c r="N67" s="21">
        <v>7.0000000000000062E-2</v>
      </c>
      <c r="O67" s="21">
        <v>0.10000000000000009</v>
      </c>
      <c r="P67" s="21">
        <v>7.0000000000000062E-2</v>
      </c>
      <c r="Q67" s="21">
        <v>0.10000000000000009</v>
      </c>
      <c r="R67" s="22">
        <v>7.0000000000000284E-2</v>
      </c>
      <c r="S67" s="45">
        <v>8.4896308409241561E-2</v>
      </c>
    </row>
    <row r="68" spans="1:19" s="46" customFormat="1" ht="15" customHeight="1">
      <c r="A68" s="7" t="s">
        <v>49</v>
      </c>
      <c r="B68" s="8">
        <v>4393.5679190562214</v>
      </c>
      <c r="C68" s="8">
        <v>4832.9247109618445</v>
      </c>
      <c r="D68" s="8">
        <v>5171.2294407291738</v>
      </c>
      <c r="E68" s="8">
        <v>5688.3523848020923</v>
      </c>
      <c r="F68" s="8">
        <v>6086.5370517382389</v>
      </c>
      <c r="G68" s="8">
        <v>6695.1907569120631</v>
      </c>
      <c r="H68" s="8">
        <v>7163.8541098959086</v>
      </c>
      <c r="I68" s="9">
        <v>1</v>
      </c>
      <c r="J68" s="10">
        <v>1</v>
      </c>
      <c r="L68" s="7" t="s">
        <v>49</v>
      </c>
      <c r="M68" s="12">
        <v>0.10000000000000031</v>
      </c>
      <c r="N68" s="12">
        <v>7.0000000000000062E-2</v>
      </c>
      <c r="O68" s="12">
        <v>0.10000000000000031</v>
      </c>
      <c r="P68" s="12">
        <v>7.0000000000000062E-2</v>
      </c>
      <c r="Q68" s="12">
        <v>0.10000000000000009</v>
      </c>
      <c r="R68" s="13">
        <v>7.0000000000000062E-2</v>
      </c>
      <c r="S68" s="47">
        <v>8.4896308409241561E-2</v>
      </c>
    </row>
    <row r="69" spans="1:19" s="29" customFormat="1" ht="15" customHeight="1">
      <c r="A69" s="117" t="s">
        <v>265</v>
      </c>
      <c r="B69" s="119">
        <v>1.1738405832526175</v>
      </c>
      <c r="C69" s="106"/>
      <c r="D69" s="106"/>
      <c r="E69" s="106"/>
      <c r="F69" s="106"/>
      <c r="G69" s="107"/>
      <c r="H69" s="108"/>
      <c r="I69" s="109"/>
      <c r="J69" s="110" t="s">
        <v>251</v>
      </c>
      <c r="L69" s="105"/>
      <c r="M69" s="106"/>
      <c r="N69" s="106"/>
      <c r="O69" s="106"/>
      <c r="P69" s="106"/>
      <c r="Q69" s="106"/>
      <c r="R69" s="107"/>
      <c r="S69" s="110" t="s">
        <v>251</v>
      </c>
    </row>
    <row r="71" spans="1:19">
      <c r="A71" s="53"/>
      <c r="L71" s="53"/>
    </row>
    <row r="72" spans="1:19" s="64" customFormat="1"/>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showGridLines="0" zoomScaleSheetLayoutView="100" workbookViewId="0">
      <pane ySplit="5" topLeftCell="A6" activePane="bottomLeft" state="frozen"/>
      <selection pane="bottomLeft"/>
    </sheetView>
  </sheetViews>
  <sheetFormatPr baseColWidth="10" defaultColWidth="10.83203125"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5" t="s">
        <v>246</v>
      </c>
    </row>
    <row r="2" spans="1:19" s="1" customFormat="1" ht="30" customHeight="1">
      <c r="A2" s="136" t="s">
        <v>53</v>
      </c>
    </row>
    <row r="3" spans="1:19" s="1" customFormat="1" ht="30" customHeight="1">
      <c r="A3" s="242" t="s">
        <v>245</v>
      </c>
      <c r="S3" s="154" t="s">
        <v>42</v>
      </c>
    </row>
    <row r="4" spans="1:19" s="1" customFormat="1" ht="15" customHeight="1">
      <c r="A4" s="2"/>
      <c r="S4" s="154" t="s">
        <v>317</v>
      </c>
    </row>
    <row r="5" spans="1:19" ht="5" customHeight="1"/>
    <row r="6" spans="1:19" s="4" customFormat="1" ht="34">
      <c r="A6" s="96" t="s">
        <v>263</v>
      </c>
      <c r="B6" s="97"/>
      <c r="C6" s="98"/>
      <c r="D6" s="98"/>
      <c r="E6" s="98"/>
      <c r="F6" s="98"/>
      <c r="G6" s="98"/>
      <c r="H6" s="99"/>
      <c r="I6" s="100" t="s">
        <v>26</v>
      </c>
      <c r="J6" s="97"/>
      <c r="K6" s="3"/>
      <c r="L6" s="96" t="s">
        <v>264</v>
      </c>
      <c r="M6" s="97"/>
      <c r="N6" s="98"/>
      <c r="O6" s="98"/>
      <c r="P6" s="98"/>
      <c r="Q6" s="98"/>
      <c r="R6" s="99"/>
      <c r="S6" s="97"/>
    </row>
    <row r="7" spans="1:19" s="6" customFormat="1" ht="30" customHeight="1">
      <c r="A7" s="101" t="s">
        <v>249</v>
      </c>
      <c r="B7" s="102">
        <v>2022</v>
      </c>
      <c r="C7" s="102">
        <v>2023</v>
      </c>
      <c r="D7" s="102">
        <v>2024</v>
      </c>
      <c r="E7" s="102">
        <v>2025</v>
      </c>
      <c r="F7" s="102">
        <v>2026</v>
      </c>
      <c r="G7" s="102">
        <v>2027</v>
      </c>
      <c r="H7" s="103">
        <v>2028</v>
      </c>
      <c r="I7" s="104">
        <v>2024</v>
      </c>
      <c r="J7" s="102">
        <v>2028</v>
      </c>
      <c r="K7" s="5"/>
      <c r="L7" s="101" t="s">
        <v>43</v>
      </c>
      <c r="M7" s="113" t="s">
        <v>81</v>
      </c>
      <c r="N7" s="113" t="s">
        <v>82</v>
      </c>
      <c r="O7" s="113" t="s">
        <v>83</v>
      </c>
      <c r="P7" s="113" t="s">
        <v>179</v>
      </c>
      <c r="Q7" s="113" t="s">
        <v>180</v>
      </c>
      <c r="R7" s="114" t="s">
        <v>181</v>
      </c>
      <c r="S7" s="115" t="s">
        <v>182</v>
      </c>
    </row>
    <row r="8" spans="1:19" s="65" customFormat="1" ht="15" customHeight="1">
      <c r="A8" s="75" t="s">
        <v>11</v>
      </c>
      <c r="B8" s="76">
        <v>259.78767403924132</v>
      </c>
      <c r="C8" s="76">
        <v>284.52935728107383</v>
      </c>
      <c r="D8" s="76">
        <v>303.58045337728487</v>
      </c>
      <c r="E8" s="76">
        <v>332.70141455292179</v>
      </c>
      <c r="F8" s="76">
        <v>355.1245546581622</v>
      </c>
      <c r="G8" s="76">
        <v>389.39992596188682</v>
      </c>
      <c r="H8" s="76">
        <v>415.79196186575479</v>
      </c>
      <c r="I8" s="77">
        <v>7.647533178845542E-2</v>
      </c>
      <c r="J8" s="78">
        <v>8.284313267775481E-2</v>
      </c>
      <c r="K8" s="79"/>
      <c r="L8" s="75" t="s">
        <v>11</v>
      </c>
      <c r="M8" s="80">
        <v>9.5238095238095122E-2</v>
      </c>
      <c r="N8" s="80">
        <v>6.6956521739130359E-2</v>
      </c>
      <c r="O8" s="80">
        <v>9.5925020374898251E-2</v>
      </c>
      <c r="P8" s="80">
        <v>6.7397188964081201E-2</v>
      </c>
      <c r="Q8" s="80">
        <v>9.6516478103626513E-2</v>
      </c>
      <c r="R8" s="81">
        <v>6.7776170831761018E-2</v>
      </c>
      <c r="S8" s="82">
        <v>8.1808952216164244E-2</v>
      </c>
    </row>
    <row r="9" spans="1:19" s="24" customFormat="1" ht="15" customHeight="1">
      <c r="A9" s="16" t="s">
        <v>59</v>
      </c>
      <c r="B9" s="76">
        <v>272.15851566015755</v>
      </c>
      <c r="C9" s="76">
        <v>296.90019890199005</v>
      </c>
      <c r="D9" s="76">
        <v>315.95129499820109</v>
      </c>
      <c r="E9" s="76">
        <v>345.07225617383801</v>
      </c>
      <c r="F9" s="76">
        <v>367.49539627907842</v>
      </c>
      <c r="G9" s="76">
        <v>401.77076758280305</v>
      </c>
      <c r="H9" s="76">
        <v>428.16280348667101</v>
      </c>
      <c r="I9" s="18">
        <v>7.9591685977064022E-2</v>
      </c>
      <c r="J9" s="19">
        <v>8.5307921244465817E-2</v>
      </c>
      <c r="K9" s="20"/>
      <c r="L9" s="16" t="s">
        <v>59</v>
      </c>
      <c r="M9" s="21">
        <v>9.0909090909090828E-2</v>
      </c>
      <c r="N9" s="21">
        <v>6.4166666666666705E-2</v>
      </c>
      <c r="O9" s="21">
        <v>9.2169146436961835E-2</v>
      </c>
      <c r="P9" s="21">
        <v>6.49809994981001E-2</v>
      </c>
      <c r="Q9" s="21">
        <v>9.3267484846791593E-2</v>
      </c>
      <c r="R9" s="22">
        <v>6.5689288602682305E-2</v>
      </c>
      <c r="S9" s="23">
        <v>7.8939763316384859E-2</v>
      </c>
    </row>
    <row r="10" spans="1:19" s="24" customFormat="1" ht="15" customHeight="1">
      <c r="A10" s="16" t="s">
        <v>76</v>
      </c>
      <c r="B10" s="76">
        <v>284.52935728107383</v>
      </c>
      <c r="C10" s="76">
        <v>309.27104052290633</v>
      </c>
      <c r="D10" s="76">
        <v>328.32213661911732</v>
      </c>
      <c r="E10" s="76">
        <v>357.44309779475429</v>
      </c>
      <c r="F10" s="76">
        <v>379.8662378999947</v>
      </c>
      <c r="G10" s="76">
        <v>414.14160920371933</v>
      </c>
      <c r="H10" s="76">
        <v>440.53364510758729</v>
      </c>
      <c r="I10" s="18">
        <v>8.2708040165672625E-2</v>
      </c>
      <c r="J10" s="19">
        <v>8.7772709811176838E-2</v>
      </c>
      <c r="K10" s="20"/>
      <c r="L10" s="16" t="s">
        <v>76</v>
      </c>
      <c r="M10" s="21">
        <v>8.6956521739130377E-2</v>
      </c>
      <c r="N10" s="21">
        <v>6.1599999999999877E-2</v>
      </c>
      <c r="O10" s="21">
        <v>8.869630746043744E-2</v>
      </c>
      <c r="P10" s="21">
        <v>6.2732055097944217E-2</v>
      </c>
      <c r="Q10" s="21">
        <v>9.0230107032434281E-2</v>
      </c>
      <c r="R10" s="22">
        <v>6.3727081069232749E-2</v>
      </c>
      <c r="S10" s="23">
        <v>7.6266268859031872E-2</v>
      </c>
    </row>
    <row r="11" spans="1:19" s="24" customFormat="1" ht="15" customHeight="1">
      <c r="A11" s="16" t="s">
        <v>159</v>
      </c>
      <c r="B11" s="76">
        <v>420.60861511115263</v>
      </c>
      <c r="C11" s="76">
        <v>470.09198159481764</v>
      </c>
      <c r="D11" s="76">
        <v>508.19417378723978</v>
      </c>
      <c r="E11" s="76">
        <v>566.43609613851356</v>
      </c>
      <c r="F11" s="76">
        <v>611.28237634899438</v>
      </c>
      <c r="G11" s="76">
        <v>679.83311895644363</v>
      </c>
      <c r="H11" s="76">
        <v>732.61719076417955</v>
      </c>
      <c r="I11" s="18">
        <v>0.12801983006804193</v>
      </c>
      <c r="J11" s="19">
        <v>0.14596795682182145</v>
      </c>
      <c r="K11" s="20"/>
      <c r="L11" s="16" t="s">
        <v>159</v>
      </c>
      <c r="M11" s="21">
        <v>0.11764705882352944</v>
      </c>
      <c r="N11" s="21">
        <v>8.1052631578947487E-2</v>
      </c>
      <c r="O11" s="21">
        <v>0.11460564751704005</v>
      </c>
      <c r="P11" s="21">
        <v>7.9172709006726683E-2</v>
      </c>
      <c r="Q11" s="21">
        <v>0.112142514261383</v>
      </c>
      <c r="R11" s="22">
        <v>7.764268955999154E-2</v>
      </c>
      <c r="S11" s="23">
        <v>9.5750949962986942E-2</v>
      </c>
    </row>
    <row r="12" spans="1:19" s="74" customFormat="1" ht="15" customHeight="1">
      <c r="A12" s="66" t="s">
        <v>160</v>
      </c>
      <c r="B12" s="67">
        <v>1237.0841620916253</v>
      </c>
      <c r="C12" s="67">
        <v>1360.7925783007879</v>
      </c>
      <c r="D12" s="67">
        <v>1456.0480587818429</v>
      </c>
      <c r="E12" s="67">
        <v>1601.6528646600277</v>
      </c>
      <c r="F12" s="67">
        <v>1713.7685651862298</v>
      </c>
      <c r="G12" s="67">
        <v>1885.1454217048529</v>
      </c>
      <c r="H12" s="67">
        <v>2017.1056012241925</v>
      </c>
      <c r="I12" s="68">
        <v>0.36679488799923393</v>
      </c>
      <c r="J12" s="69">
        <v>0.40189172055521888</v>
      </c>
      <c r="K12" s="70"/>
      <c r="L12" s="66" t="s">
        <v>160</v>
      </c>
      <c r="M12" s="71">
        <v>0.10000000000000009</v>
      </c>
      <c r="N12" s="71">
        <v>6.999999999999984E-2</v>
      </c>
      <c r="O12" s="71">
        <v>0.10000000000000031</v>
      </c>
      <c r="P12" s="71">
        <v>7.0000000000000062E-2</v>
      </c>
      <c r="Q12" s="71">
        <v>0.10000000000000009</v>
      </c>
      <c r="R12" s="72">
        <v>6.999999999999984E-2</v>
      </c>
      <c r="S12" s="73">
        <v>8.4896308409241561E-2</v>
      </c>
    </row>
    <row r="13" spans="1:19" s="91" customFormat="1" ht="15" customHeight="1">
      <c r="A13" s="83" t="s">
        <v>55</v>
      </c>
      <c r="B13" s="84">
        <v>181.43901044010502</v>
      </c>
      <c r="C13" s="84">
        <v>198.34582732202392</v>
      </c>
      <c r="D13" s="84">
        <v>211.36407632110149</v>
      </c>
      <c r="E13" s="84">
        <v>231.26339979112001</v>
      </c>
      <c r="F13" s="84">
        <v>246.58587886303431</v>
      </c>
      <c r="G13" s="84">
        <v>270.00738258724613</v>
      </c>
      <c r="H13" s="84">
        <v>288.04194045488919</v>
      </c>
      <c r="I13" s="85">
        <v>5.324498888183727E-2</v>
      </c>
      <c r="J13" s="86">
        <v>5.7389990375924259E-2</v>
      </c>
      <c r="K13" s="87"/>
      <c r="L13" s="83" t="s">
        <v>55</v>
      </c>
      <c r="M13" s="88">
        <v>9.3181818181818254E-2</v>
      </c>
      <c r="N13" s="88">
        <v>6.5634095634095724E-2</v>
      </c>
      <c r="O13" s="88">
        <v>9.4147140878318991E-2</v>
      </c>
      <c r="P13" s="88">
        <v>6.6255529780128386E-2</v>
      </c>
      <c r="Q13" s="88">
        <v>9.498315082844333E-2</v>
      </c>
      <c r="R13" s="89">
        <v>6.6792832458259399E-2</v>
      </c>
      <c r="S13" s="90">
        <v>8.0453642550836646E-2</v>
      </c>
    </row>
    <row r="14" spans="1:19" s="91" customFormat="1" ht="15" customHeight="1">
      <c r="A14" s="83" t="s">
        <v>56</v>
      </c>
      <c r="B14" s="84">
        <v>187.62443125056316</v>
      </c>
      <c r="C14" s="84">
        <v>210.7166689429402</v>
      </c>
      <c r="D14" s="84">
        <v>223.73491794201774</v>
      </c>
      <c r="E14" s="84">
        <v>243.63424141203626</v>
      </c>
      <c r="F14" s="84">
        <v>258.95672048395056</v>
      </c>
      <c r="G14" s="84">
        <v>282.37822420816241</v>
      </c>
      <c r="H14" s="84">
        <v>300.41278207580547</v>
      </c>
      <c r="I14" s="85">
        <v>5.636134307044588E-2</v>
      </c>
      <c r="J14" s="86">
        <v>5.9854778942635287E-2</v>
      </c>
      <c r="K14" s="87"/>
      <c r="L14" s="83" t="s">
        <v>56</v>
      </c>
      <c r="M14" s="88">
        <v>0.12307692307692331</v>
      </c>
      <c r="N14" s="88">
        <v>6.1780821917808204E-2</v>
      </c>
      <c r="O14" s="88">
        <v>8.8941519066664254E-2</v>
      </c>
      <c r="P14" s="88">
        <v>6.289132013262777E-2</v>
      </c>
      <c r="Q14" s="88">
        <v>9.0445629989600596E-2</v>
      </c>
      <c r="R14" s="89">
        <v>6.3866673565977417E-2</v>
      </c>
      <c r="S14" s="90">
        <v>7.6455694551914588E-2</v>
      </c>
    </row>
    <row r="15" spans="1:19" s="91" customFormat="1" ht="15" customHeight="1">
      <c r="A15" s="83" t="s">
        <v>75</v>
      </c>
      <c r="B15" s="84">
        <v>193.80985206102127</v>
      </c>
      <c r="C15" s="84">
        <v>223.08751056385645</v>
      </c>
      <c r="D15" s="84">
        <v>236.105759562934</v>
      </c>
      <c r="E15" s="84">
        <v>256.00508303295248</v>
      </c>
      <c r="F15" s="84">
        <v>271.32756210486679</v>
      </c>
      <c r="G15" s="84">
        <v>294.74906582907863</v>
      </c>
      <c r="H15" s="84">
        <v>312.78362369672169</v>
      </c>
      <c r="I15" s="85">
        <v>5.9477697259054496E-2</v>
      </c>
      <c r="J15" s="86">
        <v>6.2319567509346301E-2</v>
      </c>
      <c r="K15" s="87"/>
      <c r="L15" s="83" t="s">
        <v>75</v>
      </c>
      <c r="M15" s="88">
        <v>0.15106382978723421</v>
      </c>
      <c r="N15" s="88">
        <v>5.8354898336414163E-2</v>
      </c>
      <c r="O15" s="88">
        <v>8.4281397907679301E-2</v>
      </c>
      <c r="P15" s="88">
        <v>5.9852245472571397E-2</v>
      </c>
      <c r="Q15" s="88">
        <v>8.6321874351856565E-2</v>
      </c>
      <c r="R15" s="89">
        <v>6.1186140885349127E-2</v>
      </c>
      <c r="S15" s="90">
        <v>7.2838515033029072E-2</v>
      </c>
    </row>
    <row r="16" spans="1:19" s="74" customFormat="1" ht="15" customHeight="1">
      <c r="A16" s="92" t="s">
        <v>60</v>
      </c>
      <c r="B16" s="67">
        <v>199.99527287147941</v>
      </c>
      <c r="C16" s="67">
        <v>235.45835218477271</v>
      </c>
      <c r="D16" s="67">
        <v>248.47660118385025</v>
      </c>
      <c r="E16" s="67">
        <v>268.37592465386876</v>
      </c>
      <c r="F16" s="67">
        <v>283.69840372578307</v>
      </c>
      <c r="G16" s="67">
        <v>307.11990744999491</v>
      </c>
      <c r="H16" s="67">
        <v>325.15446531763797</v>
      </c>
      <c r="I16" s="68">
        <v>6.2594051447663113E-2</v>
      </c>
      <c r="J16" s="69">
        <v>6.4784356076057328E-2</v>
      </c>
      <c r="K16" s="70"/>
      <c r="L16" s="66" t="s">
        <v>60</v>
      </c>
      <c r="M16" s="71">
        <v>0.17731958762886624</v>
      </c>
      <c r="N16" s="71">
        <v>5.5288966725043798E-2</v>
      </c>
      <c r="O16" s="71">
        <v>8.0085301292795785E-2</v>
      </c>
      <c r="P16" s="71">
        <v>5.7093344314234296E-2</v>
      </c>
      <c r="Q16" s="71">
        <v>8.2557756464680665E-2</v>
      </c>
      <c r="R16" s="72">
        <v>5.8721552820796719E-2</v>
      </c>
      <c r="S16" s="73">
        <v>6.9549911596698655E-2</v>
      </c>
    </row>
    <row r="17" spans="1:19" s="24" customFormat="1" ht="15" customHeight="1">
      <c r="A17" s="25" t="s">
        <v>57</v>
      </c>
      <c r="B17" s="76">
        <v>206.18069368193753</v>
      </c>
      <c r="C17" s="76">
        <v>247.82919380568896</v>
      </c>
      <c r="D17" s="76">
        <v>260.8474428047665</v>
      </c>
      <c r="E17" s="76">
        <v>280.74676627478499</v>
      </c>
      <c r="F17" s="76">
        <v>296.06924534669929</v>
      </c>
      <c r="G17" s="76">
        <v>319.49074907091119</v>
      </c>
      <c r="H17" s="76">
        <v>337.52530693855419</v>
      </c>
      <c r="I17" s="18">
        <v>6.5710405636271729E-2</v>
      </c>
      <c r="J17" s="19">
        <v>6.7249144642768335E-2</v>
      </c>
      <c r="K17" s="20"/>
      <c r="L17" s="16" t="s">
        <v>57</v>
      </c>
      <c r="M17" s="21">
        <v>0.20200000000000018</v>
      </c>
      <c r="N17" s="21">
        <v>5.2529118136439346E-2</v>
      </c>
      <c r="O17" s="21">
        <v>7.6287209320707428E-2</v>
      </c>
      <c r="P17" s="21">
        <v>5.4577579913840157E-2</v>
      </c>
      <c r="Q17" s="21">
        <v>7.9108195438486462E-2</v>
      </c>
      <c r="R17" s="22">
        <v>5.6447824921654455E-2</v>
      </c>
      <c r="S17" s="23">
        <v>6.6546854827871371E-2</v>
      </c>
    </row>
    <row r="18" spans="1:19" s="24" customFormat="1" ht="15" customHeight="1">
      <c r="A18" s="93" t="s">
        <v>58</v>
      </c>
      <c r="B18" s="76">
        <v>212.36611449239567</v>
      </c>
      <c r="C18" s="76">
        <v>260.20003542660521</v>
      </c>
      <c r="D18" s="76">
        <v>273.21828442568273</v>
      </c>
      <c r="E18" s="76">
        <v>293.11760789570127</v>
      </c>
      <c r="F18" s="76">
        <v>308.44008696761557</v>
      </c>
      <c r="G18" s="76">
        <v>331.86159069182742</v>
      </c>
      <c r="H18" s="76">
        <v>349.89614855947048</v>
      </c>
      <c r="I18" s="18">
        <v>6.8826759824880332E-2</v>
      </c>
      <c r="J18" s="19">
        <v>6.9713933209479356E-2</v>
      </c>
      <c r="K18" s="20"/>
      <c r="L18" s="16" t="s">
        <v>58</v>
      </c>
      <c r="M18" s="21">
        <v>0.22524271844660215</v>
      </c>
      <c r="N18" s="21">
        <v>5.0031695721077574E-2</v>
      </c>
      <c r="O18" s="21">
        <v>7.2833059148467383E-2</v>
      </c>
      <c r="P18" s="21">
        <v>5.2274167976174457E-2</v>
      </c>
      <c r="Q18" s="21">
        <v>7.5935342758060465E-2</v>
      </c>
      <c r="R18" s="22">
        <v>5.4343613040745975E-2</v>
      </c>
      <c r="S18" s="23">
        <v>6.3793544456549167E-2</v>
      </c>
    </row>
    <row r="19" spans="1:19" s="74" customFormat="1" ht="15" customHeight="1">
      <c r="A19" s="94" t="s">
        <v>61</v>
      </c>
      <c r="B19" s="67">
        <v>218.55153530285378</v>
      </c>
      <c r="C19" s="67">
        <v>272.57087704752144</v>
      </c>
      <c r="D19" s="67">
        <v>285.58912604659901</v>
      </c>
      <c r="E19" s="67">
        <v>305.48844951661755</v>
      </c>
      <c r="F19" s="67">
        <v>320.81092858853179</v>
      </c>
      <c r="G19" s="67">
        <v>344.2324323127437</v>
      </c>
      <c r="H19" s="67">
        <v>362.2669901803867</v>
      </c>
      <c r="I19" s="68">
        <v>7.1943114013488949E-2</v>
      </c>
      <c r="J19" s="69">
        <v>7.2178721776190377E-2</v>
      </c>
      <c r="K19" s="70"/>
      <c r="L19" s="66" t="s">
        <v>61</v>
      </c>
      <c r="M19" s="71">
        <v>0.24716981132075477</v>
      </c>
      <c r="N19" s="71">
        <v>4.7760968229954681E-2</v>
      </c>
      <c r="O19" s="71">
        <v>6.9678155276722942E-2</v>
      </c>
      <c r="P19" s="71">
        <v>5.0157310681171019E-2</v>
      </c>
      <c r="Q19" s="71">
        <v>7.3007187838828314E-2</v>
      </c>
      <c r="R19" s="72">
        <v>5.2390641249218994E-2</v>
      </c>
      <c r="S19" s="73">
        <v>6.1259947053297736E-2</v>
      </c>
    </row>
    <row r="20" spans="1:19" s="74" customFormat="1" ht="15" customHeight="1">
      <c r="A20" s="66" t="s">
        <v>12</v>
      </c>
      <c r="B20" s="67">
        <v>121.64660927234334</v>
      </c>
      <c r="C20" s="67">
        <v>25.56640601656035</v>
      </c>
      <c r="D20" s="67">
        <v>51.602904014715094</v>
      </c>
      <c r="E20" s="67">
        <v>91.401550954752281</v>
      </c>
      <c r="F20" s="67">
        <v>122.04650909858123</v>
      </c>
      <c r="G20" s="67">
        <v>168.88951654700475</v>
      </c>
      <c r="H20" s="67">
        <v>204.95863228229067</v>
      </c>
      <c r="I20" s="68">
        <v>1.299935210541601E-2</v>
      </c>
      <c r="J20" s="69">
        <v>4.0836323750517926E-2</v>
      </c>
      <c r="K20" s="70"/>
      <c r="L20" s="66" t="s">
        <v>12</v>
      </c>
      <c r="M20" s="71">
        <v>-0.78983050847457581</v>
      </c>
      <c r="N20" s="71">
        <v>1.0183870967741768</v>
      </c>
      <c r="O20" s="71">
        <v>0.77124820201375099</v>
      </c>
      <c r="P20" s="71">
        <v>0.33527831665569363</v>
      </c>
      <c r="Q20" s="71">
        <v>0.38381275953240723</v>
      </c>
      <c r="R20" s="72">
        <v>0.21356633894589483</v>
      </c>
      <c r="S20" s="73">
        <v>0.41171821356719529</v>
      </c>
    </row>
    <row r="21" spans="1:19" s="74" customFormat="1" ht="15" customHeight="1">
      <c r="A21" s="66" t="s">
        <v>50</v>
      </c>
      <c r="B21" s="67">
        <v>540.19341744667656</v>
      </c>
      <c r="C21" s="67">
        <v>533.59563524885448</v>
      </c>
      <c r="D21" s="67">
        <v>585.66863124516431</v>
      </c>
      <c r="E21" s="67">
        <v>665.2659251252386</v>
      </c>
      <c r="F21" s="67">
        <v>726.55584141289603</v>
      </c>
      <c r="G21" s="67">
        <v>820.24185630974341</v>
      </c>
      <c r="H21" s="67">
        <v>892.38008778031542</v>
      </c>
      <c r="I21" s="68">
        <v>0.14753651756656808</v>
      </c>
      <c r="J21" s="69">
        <v>0.17779940160276564</v>
      </c>
      <c r="K21" s="70"/>
      <c r="L21" s="66" t="s">
        <v>50</v>
      </c>
      <c r="M21" s="71">
        <v>-1.2213740458015376E-2</v>
      </c>
      <c r="N21" s="71">
        <v>9.7588871715609926E-2</v>
      </c>
      <c r="O21" s="71">
        <v>0.13590841242571927</v>
      </c>
      <c r="P21" s="71">
        <v>9.2128446645030504E-2</v>
      </c>
      <c r="Q21" s="71">
        <v>0.12894537426698127</v>
      </c>
      <c r="R21" s="72">
        <v>8.7947513182417891E-2</v>
      </c>
      <c r="S21" s="73">
        <v>0.11102665116114174</v>
      </c>
    </row>
    <row r="22" spans="1:19" s="24" customFormat="1" ht="15" customHeight="1">
      <c r="A22" s="26" t="s">
        <v>62</v>
      </c>
      <c r="B22" s="8">
        <v>1777.2775795383018</v>
      </c>
      <c r="C22" s="8">
        <v>1894.3882135496424</v>
      </c>
      <c r="D22" s="8">
        <v>2041.7166900270074</v>
      </c>
      <c r="E22" s="8">
        <v>2266.9187897852662</v>
      </c>
      <c r="F22" s="8">
        <v>2440.3244065991257</v>
      </c>
      <c r="G22" s="8">
        <v>2705.3872780145957</v>
      </c>
      <c r="H22" s="8">
        <v>2909.485689004508</v>
      </c>
      <c r="I22" s="9">
        <v>0.51433140556580204</v>
      </c>
      <c r="J22" s="10">
        <v>0.57969112215798457</v>
      </c>
      <c r="K22" s="11"/>
      <c r="L22" s="7" t="s">
        <v>62</v>
      </c>
      <c r="M22" s="12">
        <v>6.5893271461717084E-2</v>
      </c>
      <c r="N22" s="12">
        <v>7.7771005659555748E-2</v>
      </c>
      <c r="O22" s="12">
        <v>0.11030036677384447</v>
      </c>
      <c r="P22" s="12">
        <v>7.6493969521636673E-2</v>
      </c>
      <c r="Q22" s="12">
        <v>0.1086178832202338</v>
      </c>
      <c r="R22" s="13">
        <v>7.5441476585819567E-2</v>
      </c>
      <c r="S22" s="14">
        <v>9.258488118963859E-2</v>
      </c>
    </row>
    <row r="23" spans="1:19" s="24" customFormat="1" ht="15" customHeight="1">
      <c r="A23" s="27" t="s">
        <v>22</v>
      </c>
      <c r="B23" s="17">
        <v>1796.1158229851133</v>
      </c>
      <c r="C23" s="17">
        <v>1883.3334973743574</v>
      </c>
      <c r="D23" s="17">
        <v>1927.9353046455133</v>
      </c>
      <c r="E23" s="17">
        <v>1994.0719892234183</v>
      </c>
      <c r="F23" s="17">
        <v>2050.555277235308</v>
      </c>
      <c r="G23" s="17">
        <v>2085.1974720273997</v>
      </c>
      <c r="H23" s="17">
        <v>2109.5418202896212</v>
      </c>
      <c r="I23" s="18">
        <v>0.48566859443419791</v>
      </c>
      <c r="J23" s="19">
        <v>0.42030887784201543</v>
      </c>
      <c r="K23" s="20"/>
      <c r="L23" s="16" t="s">
        <v>22</v>
      </c>
      <c r="M23" s="21">
        <v>4.8559047959551904E-2</v>
      </c>
      <c r="N23" s="21">
        <v>2.3682373479438024E-2</v>
      </c>
      <c r="O23" s="21">
        <v>3.4304410743733804E-2</v>
      </c>
      <c r="P23" s="21">
        <v>2.8325601240648757E-2</v>
      </c>
      <c r="Q23" s="21">
        <v>1.689405556469481E-2</v>
      </c>
      <c r="R23" s="22">
        <v>1.1674840675186537E-2</v>
      </c>
      <c r="S23" s="23">
        <v>2.2760438718669729E-2</v>
      </c>
    </row>
    <row r="24" spans="1:19" s="24" customFormat="1" ht="15" customHeight="1">
      <c r="A24" s="26" t="s">
        <v>25</v>
      </c>
      <c r="B24" s="8">
        <v>3573.3934025234148</v>
      </c>
      <c r="C24" s="8">
        <v>3777.721710924</v>
      </c>
      <c r="D24" s="8">
        <v>3969.6519946725207</v>
      </c>
      <c r="E24" s="8">
        <v>4260.9907790086845</v>
      </c>
      <c r="F24" s="8">
        <v>4490.8796838344342</v>
      </c>
      <c r="G24" s="8">
        <v>4790.5847500419959</v>
      </c>
      <c r="H24" s="8">
        <v>5019.0275092941292</v>
      </c>
      <c r="I24" s="9">
        <v>1</v>
      </c>
      <c r="J24" s="10">
        <v>1</v>
      </c>
      <c r="K24" s="11"/>
      <c r="L24" s="7" t="s">
        <v>25</v>
      </c>
      <c r="M24" s="12">
        <v>5.718046836273194E-2</v>
      </c>
      <c r="N24" s="12">
        <v>5.0805829130694757E-2</v>
      </c>
      <c r="O24" s="12">
        <v>7.3391517626017588E-2</v>
      </c>
      <c r="P24" s="12">
        <v>5.3951983646215007E-2</v>
      </c>
      <c r="Q24" s="12">
        <v>6.6736382915443704E-2</v>
      </c>
      <c r="R24" s="13">
        <v>4.7685777660050999E-2</v>
      </c>
      <c r="S24" s="14">
        <v>6.0392836458480481E-2</v>
      </c>
    </row>
    <row r="25" spans="1:19" s="29" customFormat="1" ht="15" customHeight="1">
      <c r="A25" s="117" t="s">
        <v>265</v>
      </c>
      <c r="B25" s="118">
        <v>1.2370841620916253</v>
      </c>
      <c r="C25" s="106"/>
      <c r="D25" s="106"/>
      <c r="E25" s="106"/>
      <c r="F25" s="106"/>
      <c r="G25" s="107"/>
      <c r="H25" s="108"/>
      <c r="I25" s="109"/>
      <c r="J25" s="110" t="s">
        <v>251</v>
      </c>
      <c r="K25" s="28"/>
      <c r="L25" s="105"/>
      <c r="M25" s="106"/>
      <c r="N25" s="106"/>
      <c r="O25" s="106"/>
      <c r="P25" s="106"/>
      <c r="Q25" s="106"/>
      <c r="R25" s="107"/>
      <c r="S25" s="110" t="s">
        <v>251</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266</v>
      </c>
      <c r="B28" s="97"/>
      <c r="C28" s="98"/>
      <c r="D28" s="98"/>
      <c r="E28" s="98"/>
      <c r="F28" s="98"/>
      <c r="G28" s="98"/>
      <c r="H28" s="99"/>
      <c r="I28" s="100" t="s">
        <v>26</v>
      </c>
      <c r="J28" s="97"/>
      <c r="K28" s="3"/>
      <c r="L28" s="96" t="s">
        <v>267</v>
      </c>
      <c r="M28" s="97"/>
      <c r="N28" s="98"/>
      <c r="O28" s="98"/>
      <c r="P28" s="98"/>
      <c r="Q28" s="98"/>
      <c r="R28" s="99"/>
      <c r="S28" s="97"/>
    </row>
    <row r="29" spans="1:19" s="6" customFormat="1" ht="30" customHeight="1">
      <c r="A29" s="101" t="s">
        <v>249</v>
      </c>
      <c r="B29" s="102">
        <v>2022</v>
      </c>
      <c r="C29" s="102">
        <v>2023</v>
      </c>
      <c r="D29" s="102">
        <v>2024</v>
      </c>
      <c r="E29" s="102">
        <v>2025</v>
      </c>
      <c r="F29" s="102">
        <v>2026</v>
      </c>
      <c r="G29" s="102">
        <v>2027</v>
      </c>
      <c r="H29" s="103">
        <v>2028</v>
      </c>
      <c r="I29" s="104">
        <v>2024</v>
      </c>
      <c r="J29" s="102">
        <v>2028</v>
      </c>
      <c r="K29" s="5"/>
      <c r="L29" s="101" t="s">
        <v>43</v>
      </c>
      <c r="M29" s="113" t="s">
        <v>81</v>
      </c>
      <c r="N29" s="113" t="s">
        <v>82</v>
      </c>
      <c r="O29" s="113" t="s">
        <v>83</v>
      </c>
      <c r="P29" s="113" t="s">
        <v>179</v>
      </c>
      <c r="Q29" s="113" t="s">
        <v>180</v>
      </c>
      <c r="R29" s="114" t="s">
        <v>181</v>
      </c>
      <c r="S29" s="115" t="s">
        <v>182</v>
      </c>
    </row>
    <row r="30" spans="1:19" s="24" customFormat="1" ht="15" customHeight="1">
      <c r="A30" s="35" t="s">
        <v>36</v>
      </c>
      <c r="B30" s="17">
        <v>37.734402921653079</v>
      </c>
      <c r="C30" s="17">
        <v>87.704797168452671</v>
      </c>
      <c r="D30" s="17">
        <v>137.45990174276875</v>
      </c>
      <c r="E30" s="17">
        <v>214.53431486036902</v>
      </c>
      <c r="F30" s="17">
        <v>271.10259251746965</v>
      </c>
      <c r="G30" s="17">
        <v>383.41951823493616</v>
      </c>
      <c r="H30" s="17">
        <v>471.06862190123036</v>
      </c>
      <c r="I30" s="18">
        <v>3.2384869023165022E-2</v>
      </c>
      <c r="J30" s="19">
        <v>7.9022916059571888E-2</v>
      </c>
      <c r="K30" s="20"/>
      <c r="L30" s="35" t="s">
        <v>36</v>
      </c>
      <c r="M30" s="21">
        <v>1.3242661968324176</v>
      </c>
      <c r="N30" s="21">
        <v>0.56730197412979066</v>
      </c>
      <c r="O30" s="21">
        <v>0.56070470108316428</v>
      </c>
      <c r="P30" s="21">
        <v>0.26367939177431099</v>
      </c>
      <c r="Q30" s="21">
        <v>0.41429676003643867</v>
      </c>
      <c r="R30" s="22">
        <v>0.22859843982326478</v>
      </c>
      <c r="S30" s="23">
        <v>0.36058925499624461</v>
      </c>
    </row>
    <row r="31" spans="1:19" s="24" customFormat="1" ht="15" customHeight="1">
      <c r="A31" s="35" t="s">
        <v>22</v>
      </c>
      <c r="B31" s="17">
        <v>1796.1158229851133</v>
      </c>
      <c r="C31" s="17">
        <v>1883.3334973743574</v>
      </c>
      <c r="D31" s="17">
        <v>1927.9353046455133</v>
      </c>
      <c r="E31" s="17">
        <v>1994.0719892234183</v>
      </c>
      <c r="F31" s="17">
        <v>2050.555277235308</v>
      </c>
      <c r="G31" s="17">
        <v>2085.1974720273997</v>
      </c>
      <c r="H31" s="17">
        <v>2109.5418202896212</v>
      </c>
      <c r="I31" s="18">
        <v>0.45421196679536563</v>
      </c>
      <c r="J31" s="19">
        <v>0.3538808114964106</v>
      </c>
      <c r="K31" s="20"/>
      <c r="L31" s="35" t="s">
        <v>22</v>
      </c>
      <c r="M31" s="21">
        <v>4.8559047959551904E-2</v>
      </c>
      <c r="N31" s="21">
        <v>2.3682373479438024E-2</v>
      </c>
      <c r="O31" s="21">
        <v>3.4304410743733804E-2</v>
      </c>
      <c r="P31" s="21">
        <v>2.8325601240648757E-2</v>
      </c>
      <c r="Q31" s="21">
        <v>1.689405556469481E-2</v>
      </c>
      <c r="R31" s="22">
        <v>1.1674840675186537E-2</v>
      </c>
      <c r="S31" s="23">
        <v>2.2760438718669729E-2</v>
      </c>
    </row>
    <row r="32" spans="1:19" s="24" customFormat="1" ht="15" customHeight="1">
      <c r="A32" s="35" t="s">
        <v>10</v>
      </c>
      <c r="B32" s="17">
        <v>1777.2775795383018</v>
      </c>
      <c r="C32" s="17">
        <v>1894.3882135496424</v>
      </c>
      <c r="D32" s="17">
        <v>2041.7166900270074</v>
      </c>
      <c r="E32" s="17">
        <v>2266.9187897852662</v>
      </c>
      <c r="F32" s="17">
        <v>2440.3244065991257</v>
      </c>
      <c r="G32" s="17">
        <v>2705.3872780145957</v>
      </c>
      <c r="H32" s="17">
        <v>2909.485689004508</v>
      </c>
      <c r="I32" s="18">
        <v>0.4810182951583043</v>
      </c>
      <c r="J32" s="19">
        <v>0.48807335638444571</v>
      </c>
      <c r="K32" s="20"/>
      <c r="L32" s="35" t="s">
        <v>10</v>
      </c>
      <c r="M32" s="21">
        <v>6.5893271461717084E-2</v>
      </c>
      <c r="N32" s="21">
        <v>7.7771005659555748E-2</v>
      </c>
      <c r="O32" s="21">
        <v>0.11030036677384447</v>
      </c>
      <c r="P32" s="21">
        <v>7.6493969521636673E-2</v>
      </c>
      <c r="Q32" s="21">
        <v>0.1086178832202338</v>
      </c>
      <c r="R32" s="22">
        <v>7.5441476585819567E-2</v>
      </c>
      <c r="S32" s="23">
        <v>9.258488118963859E-2</v>
      </c>
    </row>
    <row r="33" spans="1:19" s="24" customFormat="1" ht="15" customHeight="1">
      <c r="A33" s="35" t="s">
        <v>31</v>
      </c>
      <c r="B33" s="17">
        <v>37.734402921653079</v>
      </c>
      <c r="C33" s="17">
        <v>87.704797168452671</v>
      </c>
      <c r="D33" s="17">
        <v>137.45990174276875</v>
      </c>
      <c r="E33" s="17">
        <v>214.53431486036902</v>
      </c>
      <c r="F33" s="17">
        <v>271.10259251746965</v>
      </c>
      <c r="G33" s="17">
        <v>383.41951823493616</v>
      </c>
      <c r="H33" s="17">
        <v>471.06862190123036</v>
      </c>
      <c r="I33" s="18">
        <v>3.2384869023165022E-2</v>
      </c>
      <c r="J33" s="19">
        <v>7.9022916059571888E-2</v>
      </c>
      <c r="K33" s="20"/>
      <c r="L33" s="35" t="s">
        <v>31</v>
      </c>
      <c r="M33" s="21">
        <v>1.3242661968324176</v>
      </c>
      <c r="N33" s="21">
        <v>0.56730197412979066</v>
      </c>
      <c r="O33" s="21">
        <v>0.56070470108316428</v>
      </c>
      <c r="P33" s="21">
        <v>0.26367939177431099</v>
      </c>
      <c r="Q33" s="21">
        <v>0.41429676003643867</v>
      </c>
      <c r="R33" s="22">
        <v>0.22859843982326478</v>
      </c>
      <c r="S33" s="23">
        <v>0.36058925499624461</v>
      </c>
    </row>
    <row r="34" spans="1:19" s="15" customFormat="1" ht="15" customHeight="1">
      <c r="A34" s="36" t="s">
        <v>49</v>
      </c>
      <c r="B34" s="37">
        <v>3648.8622083667215</v>
      </c>
      <c r="C34" s="37">
        <v>3953.1313052609048</v>
      </c>
      <c r="D34" s="37">
        <v>4244.5717981580583</v>
      </c>
      <c r="E34" s="37">
        <v>4690.0594087294221</v>
      </c>
      <c r="F34" s="37">
        <v>5033.0848688693732</v>
      </c>
      <c r="G34" s="37">
        <v>5557.4237865118685</v>
      </c>
      <c r="H34" s="37">
        <v>5961.1647530965893</v>
      </c>
      <c r="I34" s="9">
        <v>1</v>
      </c>
      <c r="J34" s="10">
        <v>1</v>
      </c>
      <c r="K34" s="11"/>
      <c r="L34" s="36" t="s">
        <v>49</v>
      </c>
      <c r="M34" s="12">
        <v>8.3387390238114367E-2</v>
      </c>
      <c r="N34" s="12">
        <v>7.3723959664405481E-2</v>
      </c>
      <c r="O34" s="12">
        <v>0.10495466486505989</v>
      </c>
      <c r="P34" s="12">
        <v>7.3138830502123664E-2</v>
      </c>
      <c r="Q34" s="12">
        <v>0.10417843753949696</v>
      </c>
      <c r="R34" s="13">
        <v>7.2648943484320716E-2</v>
      </c>
      <c r="S34" s="14">
        <v>8.8614990031550711E-2</v>
      </c>
    </row>
    <row r="35" spans="1:19" s="29" customFormat="1" ht="15" customHeight="1">
      <c r="A35" s="117" t="s">
        <v>265</v>
      </c>
      <c r="B35" s="118">
        <v>1.2370841620916253</v>
      </c>
      <c r="C35" s="106"/>
      <c r="D35" s="106"/>
      <c r="E35" s="106"/>
      <c r="F35" s="106"/>
      <c r="G35" s="107"/>
      <c r="H35" s="108"/>
      <c r="I35" s="109"/>
      <c r="J35" s="110" t="s">
        <v>251</v>
      </c>
      <c r="K35" s="28"/>
      <c r="L35" s="105"/>
      <c r="M35" s="106"/>
      <c r="N35" s="106"/>
      <c r="O35" s="106"/>
      <c r="P35" s="106"/>
      <c r="Q35" s="106"/>
      <c r="R35" s="107"/>
      <c r="S35" s="110" t="s">
        <v>251</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268</v>
      </c>
      <c r="B38" s="111"/>
      <c r="C38" s="112"/>
      <c r="D38" s="112"/>
      <c r="E38" s="112"/>
      <c r="F38" s="112"/>
      <c r="G38" s="112"/>
      <c r="H38" s="112"/>
      <c r="I38" s="100" t="s">
        <v>26</v>
      </c>
      <c r="J38" s="97"/>
      <c r="K38" s="44"/>
      <c r="L38" s="96" t="s">
        <v>269</v>
      </c>
      <c r="M38" s="111"/>
      <c r="N38" s="112"/>
      <c r="O38" s="112"/>
      <c r="P38" s="112"/>
      <c r="Q38" s="112"/>
      <c r="R38" s="116"/>
      <c r="S38" s="111"/>
    </row>
    <row r="39" spans="1:19" s="6" customFormat="1" ht="30" customHeight="1">
      <c r="A39" s="101" t="s">
        <v>249</v>
      </c>
      <c r="B39" s="102">
        <v>2022</v>
      </c>
      <c r="C39" s="102">
        <v>2023</v>
      </c>
      <c r="D39" s="102">
        <v>2024</v>
      </c>
      <c r="E39" s="102">
        <v>2025</v>
      </c>
      <c r="F39" s="102">
        <v>2026</v>
      </c>
      <c r="G39" s="102">
        <v>2027</v>
      </c>
      <c r="H39" s="102">
        <v>2028</v>
      </c>
      <c r="I39" s="104">
        <v>2024</v>
      </c>
      <c r="J39" s="102">
        <v>2028</v>
      </c>
      <c r="L39" s="101" t="s">
        <v>43</v>
      </c>
      <c r="M39" s="113" t="s">
        <v>81</v>
      </c>
      <c r="N39" s="113" t="s">
        <v>82</v>
      </c>
      <c r="O39" s="113" t="s">
        <v>83</v>
      </c>
      <c r="P39" s="113" t="s">
        <v>179</v>
      </c>
      <c r="Q39" s="113" t="s">
        <v>180</v>
      </c>
      <c r="R39" s="114" t="s">
        <v>181</v>
      </c>
      <c r="S39" s="115" t="s">
        <v>182</v>
      </c>
    </row>
    <row r="40" spans="1:19" ht="15" customHeight="1">
      <c r="A40" s="16" t="s">
        <v>18</v>
      </c>
      <c r="B40" s="17">
        <v>152.1613519372699</v>
      </c>
      <c r="C40" s="17">
        <v>167.37748713099691</v>
      </c>
      <c r="D40" s="17">
        <v>179.0939112301667</v>
      </c>
      <c r="E40" s="17">
        <v>197.00330235318339</v>
      </c>
      <c r="F40" s="17">
        <v>210.79353351790627</v>
      </c>
      <c r="G40" s="17">
        <v>231.87288686969688</v>
      </c>
      <c r="H40" s="17">
        <v>248.10398895057568</v>
      </c>
      <c r="I40" s="18">
        <v>0.1</v>
      </c>
      <c r="J40" s="19">
        <v>0.10000000000000002</v>
      </c>
      <c r="L40" s="16" t="s">
        <v>18</v>
      </c>
      <c r="M40" s="21">
        <v>0.10000000000000009</v>
      </c>
      <c r="N40" s="21">
        <v>7.0000000000000062E-2</v>
      </c>
      <c r="O40" s="21">
        <v>0.10000000000000009</v>
      </c>
      <c r="P40" s="21">
        <v>7.0000000000000284E-2</v>
      </c>
      <c r="Q40" s="21">
        <v>9.9999999999999867E-2</v>
      </c>
      <c r="R40" s="22">
        <v>7.0000000000000062E-2</v>
      </c>
      <c r="S40" s="45">
        <v>8.4896308409241561E-2</v>
      </c>
    </row>
    <row r="41" spans="1:19" ht="15" customHeight="1">
      <c r="A41" s="16" t="s">
        <v>19</v>
      </c>
      <c r="B41" s="17">
        <v>304.3227038745398</v>
      </c>
      <c r="C41" s="17">
        <v>334.75497426199382</v>
      </c>
      <c r="D41" s="17">
        <v>358.18782246033339</v>
      </c>
      <c r="E41" s="17">
        <v>394.00660470636677</v>
      </c>
      <c r="F41" s="17">
        <v>421.58706703581254</v>
      </c>
      <c r="G41" s="17">
        <v>463.74577373939377</v>
      </c>
      <c r="H41" s="17">
        <v>496.20797790115137</v>
      </c>
      <c r="I41" s="18">
        <v>0.2</v>
      </c>
      <c r="J41" s="19">
        <v>0.20000000000000004</v>
      </c>
      <c r="L41" s="16" t="s">
        <v>19</v>
      </c>
      <c r="M41" s="21">
        <v>0.10000000000000009</v>
      </c>
      <c r="N41" s="21">
        <v>7.0000000000000062E-2</v>
      </c>
      <c r="O41" s="21">
        <v>0.10000000000000009</v>
      </c>
      <c r="P41" s="21">
        <v>7.0000000000000284E-2</v>
      </c>
      <c r="Q41" s="21">
        <v>9.9999999999999867E-2</v>
      </c>
      <c r="R41" s="22">
        <v>7.0000000000000062E-2</v>
      </c>
      <c r="S41" s="45">
        <v>8.4896308409241561E-2</v>
      </c>
    </row>
    <row r="42" spans="1:19" ht="15" customHeight="1">
      <c r="A42" s="16" t="s">
        <v>23</v>
      </c>
      <c r="B42" s="17">
        <v>456.48405581180975</v>
      </c>
      <c r="C42" s="17">
        <v>502.13246139299071</v>
      </c>
      <c r="D42" s="17">
        <v>537.28173369050012</v>
      </c>
      <c r="E42" s="17">
        <v>591.00990705955019</v>
      </c>
      <c r="F42" s="17">
        <v>632.38060055371875</v>
      </c>
      <c r="G42" s="17">
        <v>695.61866060909063</v>
      </c>
      <c r="H42" s="17">
        <v>744.31196685172699</v>
      </c>
      <c r="I42" s="18">
        <v>0.30000000000000004</v>
      </c>
      <c r="J42" s="19">
        <v>0.30000000000000004</v>
      </c>
      <c r="L42" s="16" t="s">
        <v>23</v>
      </c>
      <c r="M42" s="21">
        <v>9.9999999999999867E-2</v>
      </c>
      <c r="N42" s="21">
        <v>7.0000000000000062E-2</v>
      </c>
      <c r="O42" s="21">
        <v>0.10000000000000009</v>
      </c>
      <c r="P42" s="21">
        <v>7.0000000000000062E-2</v>
      </c>
      <c r="Q42" s="21">
        <v>0.10000000000000009</v>
      </c>
      <c r="R42" s="22">
        <v>7.0000000000000062E-2</v>
      </c>
      <c r="S42" s="45">
        <v>8.4896308409241561E-2</v>
      </c>
    </row>
    <row r="43" spans="1:19" ht="15" customHeight="1">
      <c r="A43" s="16" t="s">
        <v>24</v>
      </c>
      <c r="B43" s="17">
        <v>608.6454077490796</v>
      </c>
      <c r="C43" s="17">
        <v>669.50994852398765</v>
      </c>
      <c r="D43" s="17">
        <v>716.37564492066679</v>
      </c>
      <c r="E43" s="17">
        <v>788.01320941273354</v>
      </c>
      <c r="F43" s="17">
        <v>843.17413407162508</v>
      </c>
      <c r="G43" s="17">
        <v>927.49154747878754</v>
      </c>
      <c r="H43" s="17">
        <v>992.41595580230273</v>
      </c>
      <c r="I43" s="18">
        <v>0.4</v>
      </c>
      <c r="J43" s="19">
        <v>0.40000000000000008</v>
      </c>
      <c r="L43" s="16" t="s">
        <v>24</v>
      </c>
      <c r="M43" s="21">
        <v>0.10000000000000009</v>
      </c>
      <c r="N43" s="21">
        <v>7.0000000000000062E-2</v>
      </c>
      <c r="O43" s="21">
        <v>0.10000000000000009</v>
      </c>
      <c r="P43" s="21">
        <v>7.0000000000000284E-2</v>
      </c>
      <c r="Q43" s="21">
        <v>9.9999999999999867E-2</v>
      </c>
      <c r="R43" s="22">
        <v>7.0000000000000062E-2</v>
      </c>
      <c r="S43" s="45">
        <v>8.4896308409241561E-2</v>
      </c>
    </row>
    <row r="44" spans="1:19" s="46" customFormat="1" ht="15" customHeight="1">
      <c r="A44" s="7" t="s">
        <v>50</v>
      </c>
      <c r="B44" s="8">
        <v>1521.6135193726991</v>
      </c>
      <c r="C44" s="8">
        <v>1673.7748713099691</v>
      </c>
      <c r="D44" s="8">
        <v>1790.9391123016669</v>
      </c>
      <c r="E44" s="8">
        <v>1970.0330235318338</v>
      </c>
      <c r="F44" s="8">
        <v>2107.9353351790623</v>
      </c>
      <c r="G44" s="8">
        <v>2318.7288686969687</v>
      </c>
      <c r="H44" s="8">
        <v>2481.0398895057565</v>
      </c>
      <c r="I44" s="9">
        <v>1</v>
      </c>
      <c r="J44" s="10">
        <v>1</v>
      </c>
      <c r="L44" s="7" t="s">
        <v>50</v>
      </c>
      <c r="M44" s="12">
        <v>0.10000000000000009</v>
      </c>
      <c r="N44" s="12">
        <v>7.0000000000000062E-2</v>
      </c>
      <c r="O44" s="12">
        <v>0.10000000000000009</v>
      </c>
      <c r="P44" s="12">
        <v>7.0000000000000062E-2</v>
      </c>
      <c r="Q44" s="12">
        <v>0.10000000000000009</v>
      </c>
      <c r="R44" s="13">
        <v>7.0000000000000062E-2</v>
      </c>
      <c r="S44" s="47">
        <v>8.4896308409241561E-2</v>
      </c>
    </row>
    <row r="45" spans="1:19" s="29" customFormat="1" ht="15" customHeight="1">
      <c r="A45" s="117" t="s">
        <v>265</v>
      </c>
      <c r="B45" s="118">
        <v>1.2370841620916253</v>
      </c>
      <c r="C45" s="106"/>
      <c r="D45" s="106"/>
      <c r="E45" s="106"/>
      <c r="F45" s="106"/>
      <c r="G45" s="107"/>
      <c r="H45" s="108"/>
      <c r="I45" s="109"/>
      <c r="J45" s="110" t="s">
        <v>251</v>
      </c>
      <c r="L45" s="105"/>
      <c r="M45" s="106"/>
      <c r="N45" s="106"/>
      <c r="O45" s="106"/>
      <c r="P45" s="106"/>
      <c r="Q45" s="106"/>
      <c r="R45" s="107"/>
      <c r="S45" s="110" t="s">
        <v>251</v>
      </c>
    </row>
    <row r="46" spans="1:19">
      <c r="A46" s="48" t="s">
        <v>77</v>
      </c>
      <c r="B46" s="49"/>
      <c r="C46" s="49"/>
      <c r="D46" s="49"/>
      <c r="E46" s="49"/>
      <c r="F46" s="49"/>
      <c r="G46" s="50"/>
      <c r="H46" s="51"/>
      <c r="I46" s="28"/>
      <c r="J46" s="28"/>
      <c r="K46" s="28"/>
      <c r="L46" s="48" t="s">
        <v>77</v>
      </c>
      <c r="M46" s="29"/>
      <c r="N46" s="29"/>
      <c r="O46" s="29"/>
      <c r="P46" s="29"/>
      <c r="Q46" s="29"/>
      <c r="R46" s="29"/>
      <c r="S46" s="29"/>
    </row>
    <row r="48" spans="1:19">
      <c r="A48" s="53"/>
      <c r="L48" s="53"/>
    </row>
    <row r="49" spans="1:19">
      <c r="A49" s="53"/>
      <c r="L49" s="53"/>
    </row>
    <row r="50" spans="1:19" ht="34">
      <c r="A50" s="96" t="s">
        <v>270</v>
      </c>
      <c r="B50" s="111"/>
      <c r="C50" s="112"/>
      <c r="D50" s="112"/>
      <c r="E50" s="112"/>
      <c r="F50" s="112"/>
      <c r="G50" s="112"/>
      <c r="H50" s="112"/>
      <c r="I50" s="100" t="s">
        <v>26</v>
      </c>
      <c r="J50" s="97"/>
      <c r="K50" s="44"/>
      <c r="L50" s="96" t="s">
        <v>271</v>
      </c>
      <c r="M50" s="111"/>
      <c r="N50" s="112"/>
      <c r="O50" s="112"/>
      <c r="P50" s="112"/>
      <c r="Q50" s="112"/>
      <c r="R50" s="116"/>
      <c r="S50" s="111"/>
    </row>
    <row r="51" spans="1:19" s="6" customFormat="1" ht="30" customHeight="1">
      <c r="A51" s="101" t="s">
        <v>249</v>
      </c>
      <c r="B51" s="102">
        <v>2022</v>
      </c>
      <c r="C51" s="102">
        <v>2023</v>
      </c>
      <c r="D51" s="102">
        <v>2024</v>
      </c>
      <c r="E51" s="102">
        <v>2025</v>
      </c>
      <c r="F51" s="102">
        <v>2026</v>
      </c>
      <c r="G51" s="102">
        <v>2027</v>
      </c>
      <c r="H51" s="102">
        <v>2028</v>
      </c>
      <c r="I51" s="104">
        <v>2024</v>
      </c>
      <c r="J51" s="102">
        <v>2028</v>
      </c>
      <c r="L51" s="101" t="s">
        <v>43</v>
      </c>
      <c r="M51" s="113" t="s">
        <v>81</v>
      </c>
      <c r="N51" s="113" t="s">
        <v>82</v>
      </c>
      <c r="O51" s="113" t="s">
        <v>83</v>
      </c>
      <c r="P51" s="113" t="s">
        <v>179</v>
      </c>
      <c r="Q51" s="113" t="s">
        <v>180</v>
      </c>
      <c r="R51" s="114" t="s">
        <v>181</v>
      </c>
      <c r="S51" s="115" t="s">
        <v>182</v>
      </c>
    </row>
    <row r="52" spans="1:19" ht="15" customHeight="1">
      <c r="A52" s="16" t="s">
        <v>18</v>
      </c>
      <c r="B52" s="17">
        <v>123.70841620916254</v>
      </c>
      <c r="C52" s="17">
        <v>136.0792578300788</v>
      </c>
      <c r="D52" s="17">
        <v>145.60480587818432</v>
      </c>
      <c r="E52" s="17">
        <v>160.16528646600275</v>
      </c>
      <c r="F52" s="17">
        <v>171.37685651862296</v>
      </c>
      <c r="G52" s="17">
        <v>188.51454217048527</v>
      </c>
      <c r="H52" s="17">
        <v>201.71056012241925</v>
      </c>
      <c r="I52" s="18">
        <v>0.10000000000000002</v>
      </c>
      <c r="J52" s="19">
        <v>9.9999999999999992E-2</v>
      </c>
      <c r="L52" s="16" t="s">
        <v>18</v>
      </c>
      <c r="M52" s="21">
        <v>0.10000000000000009</v>
      </c>
      <c r="N52" s="21">
        <v>7.0000000000000062E-2</v>
      </c>
      <c r="O52" s="21">
        <v>0.10000000000000009</v>
      </c>
      <c r="P52" s="21">
        <v>7.0000000000000062E-2</v>
      </c>
      <c r="Q52" s="21">
        <v>0.10000000000000009</v>
      </c>
      <c r="R52" s="22">
        <v>7.0000000000000062E-2</v>
      </c>
      <c r="S52" s="45">
        <v>8.4896308409241561E-2</v>
      </c>
    </row>
    <row r="53" spans="1:19" ht="15" customHeight="1">
      <c r="A53" s="16" t="s">
        <v>19</v>
      </c>
      <c r="B53" s="17">
        <v>247.41683241832507</v>
      </c>
      <c r="C53" s="17">
        <v>272.1585156601576</v>
      </c>
      <c r="D53" s="17">
        <v>291.20961175636864</v>
      </c>
      <c r="E53" s="17">
        <v>320.33057293200551</v>
      </c>
      <c r="F53" s="17">
        <v>342.75371303724592</v>
      </c>
      <c r="G53" s="17">
        <v>377.02908434097054</v>
      </c>
      <c r="H53" s="17">
        <v>403.42112024483851</v>
      </c>
      <c r="I53" s="18">
        <v>0.20000000000000004</v>
      </c>
      <c r="J53" s="19">
        <v>0.19999999999999998</v>
      </c>
      <c r="L53" s="16" t="s">
        <v>19</v>
      </c>
      <c r="M53" s="21">
        <v>0.10000000000000009</v>
      </c>
      <c r="N53" s="21">
        <v>7.0000000000000062E-2</v>
      </c>
      <c r="O53" s="21">
        <v>0.10000000000000009</v>
      </c>
      <c r="P53" s="21">
        <v>7.0000000000000062E-2</v>
      </c>
      <c r="Q53" s="21">
        <v>0.10000000000000009</v>
      </c>
      <c r="R53" s="22">
        <v>7.0000000000000062E-2</v>
      </c>
      <c r="S53" s="45">
        <v>8.4896308409241561E-2</v>
      </c>
    </row>
    <row r="54" spans="1:19" ht="15" customHeight="1">
      <c r="A54" s="16" t="s">
        <v>23</v>
      </c>
      <c r="B54" s="17">
        <v>371.12524862748757</v>
      </c>
      <c r="C54" s="17">
        <v>408.23777349023635</v>
      </c>
      <c r="D54" s="17">
        <v>436.81441763455291</v>
      </c>
      <c r="E54" s="17">
        <v>480.49585939800829</v>
      </c>
      <c r="F54" s="17">
        <v>514.13056955586887</v>
      </c>
      <c r="G54" s="17">
        <v>565.54362651145584</v>
      </c>
      <c r="H54" s="17">
        <v>605.13168036725779</v>
      </c>
      <c r="I54" s="18">
        <v>0.30000000000000004</v>
      </c>
      <c r="J54" s="19">
        <v>0.3</v>
      </c>
      <c r="L54" s="16" t="s">
        <v>23</v>
      </c>
      <c r="M54" s="21">
        <v>0.10000000000000009</v>
      </c>
      <c r="N54" s="21">
        <v>7.0000000000000062E-2</v>
      </c>
      <c r="O54" s="21">
        <v>0.10000000000000031</v>
      </c>
      <c r="P54" s="21">
        <v>7.0000000000000062E-2</v>
      </c>
      <c r="Q54" s="21">
        <v>0.10000000000000009</v>
      </c>
      <c r="R54" s="22">
        <v>7.0000000000000062E-2</v>
      </c>
      <c r="S54" s="45">
        <v>8.4896308409241561E-2</v>
      </c>
    </row>
    <row r="55" spans="1:19" ht="15" customHeight="1">
      <c r="A55" s="16" t="s">
        <v>24</v>
      </c>
      <c r="B55" s="17">
        <v>494.83366483665014</v>
      </c>
      <c r="C55" s="17">
        <v>544.31703132031521</v>
      </c>
      <c r="D55" s="17">
        <v>582.41922351273729</v>
      </c>
      <c r="E55" s="17">
        <v>640.66114586401102</v>
      </c>
      <c r="F55" s="17">
        <v>685.50742607449183</v>
      </c>
      <c r="G55" s="17">
        <v>754.05816868194108</v>
      </c>
      <c r="H55" s="17">
        <v>806.84224048967701</v>
      </c>
      <c r="I55" s="18">
        <v>0.40000000000000008</v>
      </c>
      <c r="J55" s="19">
        <v>0.39999999999999997</v>
      </c>
      <c r="L55" s="16" t="s">
        <v>24</v>
      </c>
      <c r="M55" s="21">
        <v>0.10000000000000009</v>
      </c>
      <c r="N55" s="21">
        <v>7.0000000000000062E-2</v>
      </c>
      <c r="O55" s="21">
        <v>0.10000000000000009</v>
      </c>
      <c r="P55" s="21">
        <v>7.0000000000000062E-2</v>
      </c>
      <c r="Q55" s="21">
        <v>0.10000000000000009</v>
      </c>
      <c r="R55" s="22">
        <v>7.0000000000000062E-2</v>
      </c>
      <c r="S55" s="45">
        <v>8.4896308409241561E-2</v>
      </c>
    </row>
    <row r="56" spans="1:19" s="46" customFormat="1" ht="15" customHeight="1">
      <c r="A56" s="7" t="s">
        <v>21</v>
      </c>
      <c r="B56" s="8">
        <v>1237.0841620916253</v>
      </c>
      <c r="C56" s="8">
        <v>1360.7925783007879</v>
      </c>
      <c r="D56" s="8">
        <v>1456.0480587818429</v>
      </c>
      <c r="E56" s="8">
        <v>1601.6528646600277</v>
      </c>
      <c r="F56" s="8">
        <v>1713.7685651862298</v>
      </c>
      <c r="G56" s="8">
        <v>1885.1454217048529</v>
      </c>
      <c r="H56" s="8">
        <v>2017.1056012241927</v>
      </c>
      <c r="I56" s="9">
        <v>1</v>
      </c>
      <c r="J56" s="10">
        <v>1</v>
      </c>
      <c r="L56" s="7" t="s">
        <v>21</v>
      </c>
      <c r="M56" s="12">
        <v>0.10000000000000009</v>
      </c>
      <c r="N56" s="12">
        <v>6.999999999999984E-2</v>
      </c>
      <c r="O56" s="12">
        <v>0.10000000000000031</v>
      </c>
      <c r="P56" s="12">
        <v>7.0000000000000062E-2</v>
      </c>
      <c r="Q56" s="12">
        <v>0.10000000000000009</v>
      </c>
      <c r="R56" s="13">
        <v>7.0000000000000062E-2</v>
      </c>
      <c r="S56" s="47">
        <v>8.4896308409241561E-2</v>
      </c>
    </row>
    <row r="57" spans="1:19" s="29" customFormat="1" ht="15" customHeight="1">
      <c r="A57" s="117" t="s">
        <v>265</v>
      </c>
      <c r="B57" s="118">
        <v>1.2370841620916253</v>
      </c>
      <c r="C57" s="106"/>
      <c r="D57" s="106"/>
      <c r="E57" s="106"/>
      <c r="F57" s="106"/>
      <c r="G57" s="107"/>
      <c r="H57" s="108"/>
      <c r="I57" s="109"/>
      <c r="J57" s="110" t="s">
        <v>251</v>
      </c>
      <c r="L57" s="105"/>
      <c r="M57" s="106"/>
      <c r="N57" s="106"/>
      <c r="O57" s="106"/>
      <c r="P57" s="106"/>
      <c r="Q57" s="106"/>
      <c r="R57" s="107"/>
      <c r="S57" s="110" t="s">
        <v>251</v>
      </c>
    </row>
    <row r="58" spans="1:19" s="29" customFormat="1" ht="12">
      <c r="A58" s="48" t="s">
        <v>184</v>
      </c>
      <c r="B58" s="49"/>
      <c r="C58" s="49"/>
      <c r="D58" s="49"/>
      <c r="E58" s="49"/>
      <c r="F58" s="49"/>
      <c r="G58" s="50"/>
      <c r="H58" s="51"/>
      <c r="I58" s="28"/>
      <c r="J58" s="28"/>
      <c r="K58" s="28"/>
      <c r="L58" s="52" t="s">
        <v>184</v>
      </c>
    </row>
    <row r="60" spans="1:19">
      <c r="A60" s="53"/>
      <c r="L60" s="53"/>
    </row>
    <row r="61" spans="1:19">
      <c r="A61" s="53"/>
      <c r="L61" s="53"/>
    </row>
    <row r="62" spans="1:19" ht="34">
      <c r="A62" s="96" t="s">
        <v>272</v>
      </c>
      <c r="B62" s="111"/>
      <c r="C62" s="112"/>
      <c r="D62" s="112"/>
      <c r="E62" s="112"/>
      <c r="F62" s="112"/>
      <c r="G62" s="112"/>
      <c r="H62" s="112"/>
      <c r="I62" s="100" t="s">
        <v>26</v>
      </c>
      <c r="J62" s="97"/>
      <c r="K62" s="44"/>
      <c r="L62" s="96" t="s">
        <v>273</v>
      </c>
      <c r="M62" s="111"/>
      <c r="N62" s="112"/>
      <c r="O62" s="112"/>
      <c r="P62" s="112"/>
      <c r="Q62" s="112"/>
      <c r="R62" s="116"/>
      <c r="S62" s="111"/>
    </row>
    <row r="63" spans="1:19" s="6" customFormat="1" ht="30" customHeight="1">
      <c r="A63" s="101" t="s">
        <v>249</v>
      </c>
      <c r="B63" s="102">
        <v>2022</v>
      </c>
      <c r="C63" s="102">
        <v>2023</v>
      </c>
      <c r="D63" s="102">
        <v>2024</v>
      </c>
      <c r="E63" s="102">
        <v>2025</v>
      </c>
      <c r="F63" s="102">
        <v>2026</v>
      </c>
      <c r="G63" s="102">
        <v>2027</v>
      </c>
      <c r="H63" s="102">
        <v>2028</v>
      </c>
      <c r="I63" s="104">
        <v>2024</v>
      </c>
      <c r="J63" s="102">
        <v>2028</v>
      </c>
      <c r="L63" s="101" t="s">
        <v>43</v>
      </c>
      <c r="M63" s="113" t="s">
        <v>81</v>
      </c>
      <c r="N63" s="113" t="s">
        <v>82</v>
      </c>
      <c r="O63" s="113" t="s">
        <v>83</v>
      </c>
      <c r="P63" s="113" t="s">
        <v>179</v>
      </c>
      <c r="Q63" s="113" t="s">
        <v>180</v>
      </c>
      <c r="R63" s="114" t="s">
        <v>181</v>
      </c>
      <c r="S63" s="115" t="s">
        <v>182</v>
      </c>
    </row>
    <row r="64" spans="1:19" ht="15" customHeight="1">
      <c r="A64" s="16" t="s">
        <v>18</v>
      </c>
      <c r="B64" s="17">
        <v>463.02823102927437</v>
      </c>
      <c r="C64" s="17">
        <v>509.33105413220193</v>
      </c>
      <c r="D64" s="17">
        <v>544.98422792145607</v>
      </c>
      <c r="E64" s="17">
        <v>599.48265071360174</v>
      </c>
      <c r="F64" s="17">
        <v>641.44643626355389</v>
      </c>
      <c r="G64" s="17">
        <v>705.59107988990934</v>
      </c>
      <c r="H64" s="17">
        <v>754.98245548220314</v>
      </c>
      <c r="I64" s="18">
        <v>9.9999999999999992E-2</v>
      </c>
      <c r="J64" s="19">
        <v>0.1</v>
      </c>
      <c r="L64" s="16" t="s">
        <v>18</v>
      </c>
      <c r="M64" s="21">
        <v>0.10000000000000031</v>
      </c>
      <c r="N64" s="21">
        <v>7.0000000000000062E-2</v>
      </c>
      <c r="O64" s="21">
        <v>0.10000000000000009</v>
      </c>
      <c r="P64" s="21">
        <v>7.0000000000000062E-2</v>
      </c>
      <c r="Q64" s="21">
        <v>0.10000000000000009</v>
      </c>
      <c r="R64" s="22">
        <v>7.0000000000000284E-2</v>
      </c>
      <c r="S64" s="45">
        <v>8.4896308409241561E-2</v>
      </c>
    </row>
    <row r="65" spans="1:19" ht="15" customHeight="1">
      <c r="A65" s="16" t="s">
        <v>19</v>
      </c>
      <c r="B65" s="17">
        <v>926.05646205854873</v>
      </c>
      <c r="C65" s="17">
        <v>1018.6621082644039</v>
      </c>
      <c r="D65" s="17">
        <v>1089.9684558429121</v>
      </c>
      <c r="E65" s="17">
        <v>1198.9653014272035</v>
      </c>
      <c r="F65" s="17">
        <v>1282.8928725271078</v>
      </c>
      <c r="G65" s="17">
        <v>1411.1821597798187</v>
      </c>
      <c r="H65" s="17">
        <v>1509.9649109644063</v>
      </c>
      <c r="I65" s="18">
        <v>0.19999999999999998</v>
      </c>
      <c r="J65" s="19">
        <v>0.2</v>
      </c>
      <c r="L65" s="16" t="s">
        <v>19</v>
      </c>
      <c r="M65" s="21">
        <v>0.10000000000000031</v>
      </c>
      <c r="N65" s="21">
        <v>7.0000000000000062E-2</v>
      </c>
      <c r="O65" s="21">
        <v>0.10000000000000009</v>
      </c>
      <c r="P65" s="21">
        <v>7.0000000000000062E-2</v>
      </c>
      <c r="Q65" s="21">
        <v>0.10000000000000009</v>
      </c>
      <c r="R65" s="22">
        <v>7.0000000000000284E-2</v>
      </c>
      <c r="S65" s="45">
        <v>8.4896308409241561E-2</v>
      </c>
    </row>
    <row r="66" spans="1:19" ht="15" customHeight="1">
      <c r="A66" s="16" t="s">
        <v>23</v>
      </c>
      <c r="B66" s="17">
        <v>1389.0846930878231</v>
      </c>
      <c r="C66" s="17">
        <v>1527.9931623966056</v>
      </c>
      <c r="D66" s="17">
        <v>1634.9526837643682</v>
      </c>
      <c r="E66" s="17">
        <v>1798.4479521408052</v>
      </c>
      <c r="F66" s="17">
        <v>1924.3393087906616</v>
      </c>
      <c r="G66" s="17">
        <v>2116.7732396697279</v>
      </c>
      <c r="H66" s="17">
        <v>2264.9473664466091</v>
      </c>
      <c r="I66" s="18">
        <v>0.3</v>
      </c>
      <c r="J66" s="19">
        <v>0.3</v>
      </c>
      <c r="L66" s="16" t="s">
        <v>23</v>
      </c>
      <c r="M66" s="21">
        <v>0.10000000000000009</v>
      </c>
      <c r="N66" s="21">
        <v>7.0000000000000062E-2</v>
      </c>
      <c r="O66" s="21">
        <v>0.10000000000000009</v>
      </c>
      <c r="P66" s="21">
        <v>7.0000000000000062E-2</v>
      </c>
      <c r="Q66" s="21">
        <v>0.10000000000000009</v>
      </c>
      <c r="R66" s="22">
        <v>7.0000000000000062E-2</v>
      </c>
      <c r="S66" s="45">
        <v>8.4896308409241561E-2</v>
      </c>
    </row>
    <row r="67" spans="1:19" ht="15" customHeight="1">
      <c r="A67" s="16" t="s">
        <v>24</v>
      </c>
      <c r="B67" s="17">
        <v>1852.1129241170975</v>
      </c>
      <c r="C67" s="17">
        <v>2037.3242165288077</v>
      </c>
      <c r="D67" s="17">
        <v>2179.9369116858243</v>
      </c>
      <c r="E67" s="17">
        <v>2397.930602854407</v>
      </c>
      <c r="F67" s="17">
        <v>2565.7857450542156</v>
      </c>
      <c r="G67" s="17">
        <v>2822.3643195596374</v>
      </c>
      <c r="H67" s="17">
        <v>3019.9298219288125</v>
      </c>
      <c r="I67" s="18">
        <v>0.39999999999999997</v>
      </c>
      <c r="J67" s="19">
        <v>0.4</v>
      </c>
      <c r="L67" s="16" t="s">
        <v>24</v>
      </c>
      <c r="M67" s="21">
        <v>0.10000000000000031</v>
      </c>
      <c r="N67" s="21">
        <v>7.0000000000000062E-2</v>
      </c>
      <c r="O67" s="21">
        <v>0.10000000000000009</v>
      </c>
      <c r="P67" s="21">
        <v>7.0000000000000062E-2</v>
      </c>
      <c r="Q67" s="21">
        <v>0.10000000000000009</v>
      </c>
      <c r="R67" s="22">
        <v>7.0000000000000284E-2</v>
      </c>
      <c r="S67" s="45">
        <v>8.4896308409241561E-2</v>
      </c>
    </row>
    <row r="68" spans="1:19" s="46" customFormat="1" ht="15" customHeight="1">
      <c r="A68" s="7" t="s">
        <v>49</v>
      </c>
      <c r="B68" s="8">
        <v>4630.2823102927441</v>
      </c>
      <c r="C68" s="8">
        <v>5093.3105413220192</v>
      </c>
      <c r="D68" s="8">
        <v>5449.8422792145611</v>
      </c>
      <c r="E68" s="8">
        <v>5994.8265071360174</v>
      </c>
      <c r="F68" s="8">
        <v>6414.4643626355391</v>
      </c>
      <c r="G68" s="8">
        <v>7055.9107988990927</v>
      </c>
      <c r="H68" s="8">
        <v>7549.8245548220311</v>
      </c>
      <c r="I68" s="9">
        <v>1</v>
      </c>
      <c r="J68" s="10">
        <v>1</v>
      </c>
      <c r="L68" s="7" t="s">
        <v>49</v>
      </c>
      <c r="M68" s="12">
        <v>0.10000000000000009</v>
      </c>
      <c r="N68" s="12">
        <v>7.0000000000000062E-2</v>
      </c>
      <c r="O68" s="12">
        <v>0.10000000000000009</v>
      </c>
      <c r="P68" s="12">
        <v>7.0000000000000062E-2</v>
      </c>
      <c r="Q68" s="12">
        <v>9.9999999999999867E-2</v>
      </c>
      <c r="R68" s="13">
        <v>7.0000000000000284E-2</v>
      </c>
      <c r="S68" s="47">
        <v>8.4896308409241561E-2</v>
      </c>
    </row>
    <row r="69" spans="1:19" s="29" customFormat="1" ht="15" customHeight="1">
      <c r="A69" s="117" t="s">
        <v>265</v>
      </c>
      <c r="B69" s="118">
        <v>1.2370841620916253</v>
      </c>
      <c r="C69" s="106"/>
      <c r="D69" s="106"/>
      <c r="E69" s="106"/>
      <c r="F69" s="106"/>
      <c r="G69" s="107"/>
      <c r="H69" s="108"/>
      <c r="I69" s="109"/>
      <c r="J69" s="110" t="s">
        <v>251</v>
      </c>
      <c r="L69" s="105"/>
      <c r="M69" s="106"/>
      <c r="N69" s="106"/>
      <c r="O69" s="106"/>
      <c r="P69" s="106"/>
      <c r="Q69" s="106"/>
      <c r="R69" s="107"/>
      <c r="S69" s="110" t="s">
        <v>251</v>
      </c>
    </row>
    <row r="71" spans="1:19">
      <c r="A71" s="53"/>
      <c r="L71" s="53"/>
    </row>
    <row r="72" spans="1:19" s="64" customFormat="1"/>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2"/>
  <sheetViews>
    <sheetView showGridLines="0" zoomScaleSheetLayoutView="100" workbookViewId="0">
      <pane ySplit="5" topLeftCell="A6" activePane="bottomLeft" state="frozen"/>
      <selection pane="bottomLeft"/>
    </sheetView>
  </sheetViews>
  <sheetFormatPr baseColWidth="10" defaultColWidth="10.83203125"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5" t="s">
        <v>246</v>
      </c>
    </row>
    <row r="2" spans="1:19" s="1" customFormat="1" ht="30" customHeight="1">
      <c r="A2" s="136" t="s">
        <v>53</v>
      </c>
    </row>
    <row r="3" spans="1:19" s="1" customFormat="1" ht="30" customHeight="1">
      <c r="A3" s="242" t="s">
        <v>245</v>
      </c>
      <c r="S3" s="154" t="s">
        <v>42</v>
      </c>
    </row>
    <row r="4" spans="1:19" s="1" customFormat="1" ht="15" customHeight="1">
      <c r="A4" s="2"/>
      <c r="S4" s="154" t="s">
        <v>317</v>
      </c>
    </row>
    <row r="5" spans="1:19" ht="5" customHeight="1"/>
    <row r="6" spans="1:19" s="4" customFormat="1" ht="34">
      <c r="A6" s="96" t="s">
        <v>247</v>
      </c>
      <c r="B6" s="97"/>
      <c r="C6" s="98"/>
      <c r="D6" s="98"/>
      <c r="E6" s="98"/>
      <c r="F6" s="98"/>
      <c r="G6" s="98"/>
      <c r="H6" s="99"/>
      <c r="I6" s="100" t="s">
        <v>26</v>
      </c>
      <c r="J6" s="97"/>
      <c r="K6" s="3"/>
      <c r="L6" s="96" t="s">
        <v>248</v>
      </c>
      <c r="M6" s="97"/>
      <c r="N6" s="98"/>
      <c r="O6" s="98"/>
      <c r="P6" s="98"/>
      <c r="Q6" s="98"/>
      <c r="R6" s="99"/>
      <c r="S6" s="97"/>
    </row>
    <row r="7" spans="1:19" s="6" customFormat="1" ht="30" customHeight="1">
      <c r="A7" s="101" t="s">
        <v>260</v>
      </c>
      <c r="B7" s="102">
        <v>2022</v>
      </c>
      <c r="C7" s="102">
        <v>2023</v>
      </c>
      <c r="D7" s="102">
        <v>2024</v>
      </c>
      <c r="E7" s="102">
        <v>2025</v>
      </c>
      <c r="F7" s="102">
        <v>2026</v>
      </c>
      <c r="G7" s="102">
        <v>2027</v>
      </c>
      <c r="H7" s="103">
        <v>2028</v>
      </c>
      <c r="I7" s="104">
        <v>2024</v>
      </c>
      <c r="J7" s="102">
        <v>2028</v>
      </c>
      <c r="K7" s="5"/>
      <c r="L7" s="101" t="s">
        <v>43</v>
      </c>
      <c r="M7" s="113" t="s">
        <v>81</v>
      </c>
      <c r="N7" s="113" t="s">
        <v>82</v>
      </c>
      <c r="O7" s="113" t="s">
        <v>83</v>
      </c>
      <c r="P7" s="113" t="s">
        <v>179</v>
      </c>
      <c r="Q7" s="113" t="s">
        <v>180</v>
      </c>
      <c r="R7" s="114" t="s">
        <v>181</v>
      </c>
      <c r="S7" s="115" t="s">
        <v>182</v>
      </c>
    </row>
    <row r="8" spans="1:19" s="65" customFormat="1" ht="15" customHeight="1">
      <c r="A8" s="75" t="s">
        <v>11</v>
      </c>
      <c r="B8" s="76">
        <v>244.10270388949513</v>
      </c>
      <c r="C8" s="76">
        <v>269.98291080472222</v>
      </c>
      <c r="D8" s="76">
        <v>283.49830202950949</v>
      </c>
      <c r="E8" s="76">
        <v>319.7406305162055</v>
      </c>
      <c r="F8" s="76">
        <v>349.00569980563137</v>
      </c>
      <c r="G8" s="76">
        <v>391.41714190265009</v>
      </c>
      <c r="H8" s="76">
        <v>428.75797882974621</v>
      </c>
      <c r="I8" s="77">
        <v>7.647533178845542E-2</v>
      </c>
      <c r="J8" s="78">
        <v>8.2843132677754797E-2</v>
      </c>
      <c r="K8" s="79"/>
      <c r="L8" s="75" t="s">
        <v>11</v>
      </c>
      <c r="M8" s="80">
        <v>0.10602179534620393</v>
      </c>
      <c r="N8" s="80">
        <v>5.0060173010590736E-2</v>
      </c>
      <c r="O8" s="80">
        <v>0.12783966685953385</v>
      </c>
      <c r="P8" s="80">
        <v>9.1527527302923239E-2</v>
      </c>
      <c r="Q8" s="80">
        <v>0.12152077206944911</v>
      </c>
      <c r="R8" s="81">
        <v>9.5399084326212913E-2</v>
      </c>
      <c r="S8" s="82">
        <v>0.10895886809517408</v>
      </c>
    </row>
    <row r="9" spans="1:19" s="24" customFormat="1" ht="15" customHeight="1">
      <c r="A9" s="16" t="s">
        <v>59</v>
      </c>
      <c r="B9" s="76">
        <v>255.72664216994727</v>
      </c>
      <c r="C9" s="76">
        <v>281.72129823101454</v>
      </c>
      <c r="D9" s="76">
        <v>295.05080007472179</v>
      </c>
      <c r="E9" s="76">
        <v>331.62955111247993</v>
      </c>
      <c r="F9" s="76">
        <v>361.16338977795237</v>
      </c>
      <c r="G9" s="76">
        <v>403.85206843281924</v>
      </c>
      <c r="H9" s="76">
        <v>441.51459159831984</v>
      </c>
      <c r="I9" s="18">
        <v>7.9591685977064036E-2</v>
      </c>
      <c r="J9" s="19">
        <v>8.5307921244465817E-2</v>
      </c>
      <c r="K9" s="20"/>
      <c r="L9" s="16" t="s">
        <v>59</v>
      </c>
      <c r="M9" s="21">
        <v>0.10165016769661461</v>
      </c>
      <c r="N9" s="21">
        <v>4.7314498149078288E-2</v>
      </c>
      <c r="O9" s="21">
        <v>0.12397441738336101</v>
      </c>
      <c r="P9" s="21">
        <v>8.9056715743210058E-2</v>
      </c>
      <c r="Q9" s="21">
        <v>0.11819769074908826</v>
      </c>
      <c r="R9" s="22">
        <v>9.3258215345171092E-2</v>
      </c>
      <c r="S9" s="23">
        <v>0.10601767180711197</v>
      </c>
    </row>
    <row r="10" spans="1:19" s="24" customFormat="1" ht="15" customHeight="1">
      <c r="A10" s="16" t="s">
        <v>76</v>
      </c>
      <c r="B10" s="76">
        <v>267.35058045039943</v>
      </c>
      <c r="C10" s="76">
        <v>293.45968565730681</v>
      </c>
      <c r="D10" s="76">
        <v>306.60329811993404</v>
      </c>
      <c r="E10" s="76">
        <v>343.51847170875442</v>
      </c>
      <c r="F10" s="76">
        <v>373.32107975027338</v>
      </c>
      <c r="G10" s="76">
        <v>416.28699496298844</v>
      </c>
      <c r="H10" s="76">
        <v>454.27120436689341</v>
      </c>
      <c r="I10" s="18">
        <v>8.2708040165672639E-2</v>
      </c>
      <c r="J10" s="19">
        <v>8.7772709811176838E-2</v>
      </c>
      <c r="K10" s="20"/>
      <c r="L10" s="16" t="s">
        <v>76</v>
      </c>
      <c r="M10" s="21">
        <v>9.7658681581771711E-2</v>
      </c>
      <c r="N10" s="21">
        <v>4.4788477276486827E-2</v>
      </c>
      <c r="O10" s="21">
        <v>0.12040044518497073</v>
      </c>
      <c r="P10" s="21">
        <v>8.6756930109966657E-2</v>
      </c>
      <c r="Q10" s="21">
        <v>0.11509105042087731</v>
      </c>
      <c r="R10" s="22">
        <v>9.1245246340885711E-2</v>
      </c>
      <c r="S10" s="23">
        <v>0.10327708126086876</v>
      </c>
    </row>
    <row r="11" spans="1:19" s="24" customFormat="1" ht="15" customHeight="1">
      <c r="A11" s="16" t="s">
        <v>159</v>
      </c>
      <c r="B11" s="76">
        <v>395.21390153537305</v>
      </c>
      <c r="C11" s="76">
        <v>446.05872219910634</v>
      </c>
      <c r="D11" s="76">
        <v>474.57661969732072</v>
      </c>
      <c r="E11" s="76">
        <v>544.36989626221532</v>
      </c>
      <c r="F11" s="76">
        <v>600.74987983269455</v>
      </c>
      <c r="G11" s="76">
        <v>683.35487156394652</v>
      </c>
      <c r="H11" s="76">
        <v>755.4630555109037</v>
      </c>
      <c r="I11" s="18">
        <v>0.12801983006804191</v>
      </c>
      <c r="J11" s="19">
        <v>0.14596795682182145</v>
      </c>
      <c r="K11" s="20"/>
      <c r="L11" s="16" t="s">
        <v>159</v>
      </c>
      <c r="M11" s="21">
        <v>0.12865139729702157</v>
      </c>
      <c r="N11" s="21">
        <v>6.3933056521389808E-2</v>
      </c>
      <c r="O11" s="21">
        <v>0.1470642961918518</v>
      </c>
      <c r="P11" s="21">
        <v>0.1035692531082244</v>
      </c>
      <c r="Q11" s="21">
        <v>0.13750313483917309</v>
      </c>
      <c r="R11" s="22">
        <v>0.10552084567997322</v>
      </c>
      <c r="S11" s="23">
        <v>0.1232507650226573</v>
      </c>
    </row>
    <row r="12" spans="1:19" s="74" customFormat="1" ht="15" customHeight="1">
      <c r="A12" s="66" t="s">
        <v>160</v>
      </c>
      <c r="B12" s="67">
        <v>1162.3938280452148</v>
      </c>
      <c r="C12" s="67">
        <v>1291.22261689215</v>
      </c>
      <c r="D12" s="67">
        <v>1359.729019921486</v>
      </c>
      <c r="E12" s="67">
        <v>1539.2585495996552</v>
      </c>
      <c r="F12" s="67">
        <v>1684.2400491665517</v>
      </c>
      <c r="G12" s="67">
        <v>1894.9110768624043</v>
      </c>
      <c r="H12" s="67">
        <v>2080.0068303058629</v>
      </c>
      <c r="I12" s="68">
        <v>0.36679488799923404</v>
      </c>
      <c r="J12" s="69">
        <v>0.40189172055521888</v>
      </c>
      <c r="K12" s="70"/>
      <c r="L12" s="66" t="s">
        <v>160</v>
      </c>
      <c r="M12" s="71">
        <v>0.110830585760753</v>
      </c>
      <c r="N12" s="71">
        <v>5.3055454677694902E-2</v>
      </c>
      <c r="O12" s="71">
        <v>0.13203331476188951</v>
      </c>
      <c r="P12" s="71">
        <v>9.4189179332221151E-2</v>
      </c>
      <c r="Q12" s="71">
        <v>0.12508373007761175</v>
      </c>
      <c r="R12" s="72">
        <v>9.7680443005241369E-2</v>
      </c>
      <c r="S12" s="73">
        <v>0.11212370697200891</v>
      </c>
    </row>
    <row r="13" spans="1:19" s="91" customFormat="1" ht="15" customHeight="1">
      <c r="A13" s="83" t="s">
        <v>55</v>
      </c>
      <c r="B13" s="84">
        <v>170.48442811329818</v>
      </c>
      <c r="C13" s="84">
        <v>188.20547840155277</v>
      </c>
      <c r="D13" s="84">
        <v>197.38213076781537</v>
      </c>
      <c r="E13" s="84">
        <v>222.2542557082273</v>
      </c>
      <c r="F13" s="84">
        <v>242.3371633584164</v>
      </c>
      <c r="G13" s="84">
        <v>271.40610703469781</v>
      </c>
      <c r="H13" s="84">
        <v>297.02421291037484</v>
      </c>
      <c r="I13" s="85">
        <v>5.3244988881837263E-2</v>
      </c>
      <c r="J13" s="86">
        <v>5.7389990375924259E-2</v>
      </c>
      <c r="K13" s="87"/>
      <c r="L13" s="83" t="s">
        <v>55</v>
      </c>
      <c r="M13" s="88">
        <v>0.10394527221264904</v>
      </c>
      <c r="N13" s="88">
        <v>4.8758688876651135E-2</v>
      </c>
      <c r="O13" s="88">
        <v>0.126010013387025</v>
      </c>
      <c r="P13" s="88">
        <v>9.0360058961272305E-2</v>
      </c>
      <c r="Q13" s="88">
        <v>0.11995247973291034</v>
      </c>
      <c r="R13" s="89">
        <v>9.4390307408970253E-2</v>
      </c>
      <c r="S13" s="90">
        <v>0.10756954452810508</v>
      </c>
    </row>
    <row r="14" spans="1:19" s="91" customFormat="1" ht="15" customHeight="1">
      <c r="A14" s="83" t="s">
        <v>56</v>
      </c>
      <c r="B14" s="84">
        <v>176.29639725352425</v>
      </c>
      <c r="C14" s="84">
        <v>199.94386582784503</v>
      </c>
      <c r="D14" s="84">
        <v>208.93462881302767</v>
      </c>
      <c r="E14" s="84">
        <v>234.14317630450176</v>
      </c>
      <c r="F14" s="84">
        <v>254.49485333073744</v>
      </c>
      <c r="G14" s="84">
        <v>283.84103356486696</v>
      </c>
      <c r="H14" s="84">
        <v>309.78082567894842</v>
      </c>
      <c r="I14" s="85">
        <v>5.636134307044588E-2</v>
      </c>
      <c r="J14" s="86">
        <v>5.9854778942635273E-2</v>
      </c>
      <c r="K14" s="87"/>
      <c r="L14" s="83" t="s">
        <v>56</v>
      </c>
      <c r="M14" s="88">
        <v>0.13413472392356596</v>
      </c>
      <c r="N14" s="88">
        <v>4.4966435694125506E-2</v>
      </c>
      <c r="O14" s="88">
        <v>0.12065279764625725</v>
      </c>
      <c r="P14" s="88">
        <v>8.6919795603047856E-2</v>
      </c>
      <c r="Q14" s="88">
        <v>0.11531148803230096</v>
      </c>
      <c r="R14" s="89">
        <v>9.1388450035901458E-2</v>
      </c>
      <c r="S14" s="90">
        <v>0.10347126092774706</v>
      </c>
    </row>
    <row r="15" spans="1:19" s="91" customFormat="1" ht="15" customHeight="1">
      <c r="A15" s="83" t="s">
        <v>75</v>
      </c>
      <c r="B15" s="84">
        <v>182.10836639375032</v>
      </c>
      <c r="C15" s="84">
        <v>211.68225325413732</v>
      </c>
      <c r="D15" s="84">
        <v>220.48712685823995</v>
      </c>
      <c r="E15" s="84">
        <v>246.03209690077622</v>
      </c>
      <c r="F15" s="84">
        <v>266.65254330305845</v>
      </c>
      <c r="G15" s="84">
        <v>296.27596009503617</v>
      </c>
      <c r="H15" s="84">
        <v>322.53743844752205</v>
      </c>
      <c r="I15" s="85">
        <v>5.9477697259054496E-2</v>
      </c>
      <c r="J15" s="86">
        <v>6.2319567509346301E-2</v>
      </c>
      <c r="K15" s="87"/>
      <c r="L15" s="83" t="s">
        <v>75</v>
      </c>
      <c r="M15" s="88">
        <v>0.16239718935506264</v>
      </c>
      <c r="N15" s="88">
        <v>4.1594765119642885E-2</v>
      </c>
      <c r="O15" s="88">
        <v>0.11585696818916857</v>
      </c>
      <c r="P15" s="88">
        <v>8.3812017464527599E-2</v>
      </c>
      <c r="Q15" s="88">
        <v>0.11109369678244474</v>
      </c>
      <c r="R15" s="89">
        <v>8.8638573119675268E-2</v>
      </c>
      <c r="S15" s="90">
        <v>9.9763301868300402E-2</v>
      </c>
    </row>
    <row r="16" spans="1:19" s="74" customFormat="1" ht="15" customHeight="1">
      <c r="A16" s="92" t="s">
        <v>60</v>
      </c>
      <c r="B16" s="67">
        <v>187.92033553397638</v>
      </c>
      <c r="C16" s="67">
        <v>223.42064068042959</v>
      </c>
      <c r="D16" s="67">
        <v>232.03962490345225</v>
      </c>
      <c r="E16" s="67">
        <v>257.92101749705068</v>
      </c>
      <c r="F16" s="67">
        <v>278.81023327537946</v>
      </c>
      <c r="G16" s="67">
        <v>308.71088662520538</v>
      </c>
      <c r="H16" s="67">
        <v>335.29405121609562</v>
      </c>
      <c r="I16" s="68">
        <v>6.2594051447663113E-2</v>
      </c>
      <c r="J16" s="69">
        <v>6.4784356076057314E-2</v>
      </c>
      <c r="K16" s="70"/>
      <c r="L16" s="66" t="s">
        <v>60</v>
      </c>
      <c r="M16" s="71">
        <v>0.18891146104852852</v>
      </c>
      <c r="N16" s="71">
        <v>3.8577385673827846E-2</v>
      </c>
      <c r="O16" s="71">
        <v>0.11153867622552505</v>
      </c>
      <c r="P16" s="71">
        <v>8.0990746628733623E-2</v>
      </c>
      <c r="Q16" s="71">
        <v>0.10724374424339445</v>
      </c>
      <c r="R16" s="72">
        <v>8.6110227214513113E-2</v>
      </c>
      <c r="S16" s="73">
        <v>9.6392165091427007E-2</v>
      </c>
    </row>
    <row r="17" spans="1:19" s="24" customFormat="1" ht="15" customHeight="1">
      <c r="A17" s="25" t="s">
        <v>57</v>
      </c>
      <c r="B17" s="76">
        <v>193.73230467420245</v>
      </c>
      <c r="C17" s="76">
        <v>235.15902810672185</v>
      </c>
      <c r="D17" s="76">
        <v>243.59212294866452</v>
      </c>
      <c r="E17" s="76">
        <v>269.80993809332517</v>
      </c>
      <c r="F17" s="76">
        <v>290.96792324770053</v>
      </c>
      <c r="G17" s="76">
        <v>321.14581315537458</v>
      </c>
      <c r="H17" s="76">
        <v>348.05066398466926</v>
      </c>
      <c r="I17" s="18">
        <v>6.5710405636271729E-2</v>
      </c>
      <c r="J17" s="19">
        <v>6.7249144642768335E-2</v>
      </c>
      <c r="K17" s="20"/>
      <c r="L17" s="16" t="s">
        <v>57</v>
      </c>
      <c r="M17" s="21">
        <v>0.21383487644038657</v>
      </c>
      <c r="N17" s="21">
        <v>3.5861242112786407E-2</v>
      </c>
      <c r="O17" s="21">
        <v>0.10762997927558549</v>
      </c>
      <c r="P17" s="21">
        <v>7.8418109072976305E-2</v>
      </c>
      <c r="Q17" s="21">
        <v>0.10371552152841157</v>
      </c>
      <c r="R17" s="22">
        <v>8.3777678945724743E-2</v>
      </c>
      <c r="S17" s="23">
        <v>9.3313741282526452E-2</v>
      </c>
    </row>
    <row r="18" spans="1:19" s="24" customFormat="1" ht="15" customHeight="1">
      <c r="A18" s="93" t="s">
        <v>58</v>
      </c>
      <c r="B18" s="76">
        <v>199.54427381442855</v>
      </c>
      <c r="C18" s="76">
        <v>246.89741553301411</v>
      </c>
      <c r="D18" s="76">
        <v>255.1446209938768</v>
      </c>
      <c r="E18" s="76">
        <v>281.6988586895996</v>
      </c>
      <c r="F18" s="76">
        <v>303.12561322002153</v>
      </c>
      <c r="G18" s="76">
        <v>333.58073968554379</v>
      </c>
      <c r="H18" s="76">
        <v>360.80727675324283</v>
      </c>
      <c r="I18" s="18">
        <v>6.8826759824880332E-2</v>
      </c>
      <c r="J18" s="19">
        <v>6.9713933209479356E-2</v>
      </c>
      <c r="K18" s="20"/>
      <c r="L18" s="16" t="s">
        <v>58</v>
      </c>
      <c r="M18" s="21">
        <v>0.23730644239194176</v>
      </c>
      <c r="N18" s="21">
        <v>3.3403368937897637E-2</v>
      </c>
      <c r="O18" s="21">
        <v>0.1040752401217977</v>
      </c>
      <c r="P18" s="21">
        <v>7.6062624570416792E-2</v>
      </c>
      <c r="Q18" s="21">
        <v>0.10047031704779297</v>
      </c>
      <c r="R18" s="22">
        <v>8.1619032002161251E-2</v>
      </c>
      <c r="S18" s="23">
        <v>9.0491331700278677E-2</v>
      </c>
    </row>
    <row r="19" spans="1:19" s="74" customFormat="1" ht="15" customHeight="1">
      <c r="A19" s="94" t="s">
        <v>61</v>
      </c>
      <c r="B19" s="67">
        <v>205.35624295465462</v>
      </c>
      <c r="C19" s="67">
        <v>258.63580295930637</v>
      </c>
      <c r="D19" s="67">
        <v>266.6971190390891</v>
      </c>
      <c r="E19" s="67">
        <v>293.58777928587409</v>
      </c>
      <c r="F19" s="67">
        <v>315.28330319234254</v>
      </c>
      <c r="G19" s="67">
        <v>346.015666215713</v>
      </c>
      <c r="H19" s="67">
        <v>373.56388952181646</v>
      </c>
      <c r="I19" s="68">
        <v>7.1943114013488962E-2</v>
      </c>
      <c r="J19" s="69">
        <v>7.2178721776190377E-2</v>
      </c>
      <c r="K19" s="70"/>
      <c r="L19" s="66" t="s">
        <v>61</v>
      </c>
      <c r="M19" s="71">
        <v>0.2594494291386924</v>
      </c>
      <c r="N19" s="71">
        <v>3.1168600741062535E-2</v>
      </c>
      <c r="O19" s="71">
        <v>0.10082846167844695</v>
      </c>
      <c r="P19" s="71">
        <v>7.3897912097161678E-2</v>
      </c>
      <c r="Q19" s="71">
        <v>9.7475390267088846E-2</v>
      </c>
      <c r="R19" s="72">
        <v>7.9615537664498026E-2</v>
      </c>
      <c r="S19" s="73">
        <v>8.7894149173028735E-2</v>
      </c>
    </row>
    <row r="20" spans="1:19" s="74" customFormat="1" ht="15" customHeight="1">
      <c r="A20" s="66" t="s">
        <v>12</v>
      </c>
      <c r="B20" s="67">
        <v>114.30205975777963</v>
      </c>
      <c r="C20" s="67">
        <v>24.259334014337451</v>
      </c>
      <c r="D20" s="67">
        <v>48.189320179261955</v>
      </c>
      <c r="E20" s="67">
        <v>87.840893528220576</v>
      </c>
      <c r="F20" s="67">
        <v>119.94362754720231</v>
      </c>
      <c r="G20" s="67">
        <v>169.76441816431981</v>
      </c>
      <c r="H20" s="67">
        <v>211.35004276354158</v>
      </c>
      <c r="I20" s="68">
        <v>1.299935210541601E-2</v>
      </c>
      <c r="J20" s="69">
        <v>4.0836323750517919E-2</v>
      </c>
      <c r="K20" s="70"/>
      <c r="L20" s="66" t="s">
        <v>12</v>
      </c>
      <c r="M20" s="71">
        <v>-0.78776118238161219</v>
      </c>
      <c r="N20" s="71">
        <v>0.98642387094310591</v>
      </c>
      <c r="O20" s="71">
        <v>0.8228290667196938</v>
      </c>
      <c r="P20" s="71">
        <v>0.36546456587065701</v>
      </c>
      <c r="Q20" s="71">
        <v>0.41536838293064915</v>
      </c>
      <c r="R20" s="72">
        <v>0.24496078182278369</v>
      </c>
      <c r="S20" s="73">
        <v>0.44714778795248566</v>
      </c>
    </row>
    <row r="21" spans="1:19" s="74" customFormat="1" ht="15" customHeight="1">
      <c r="A21" s="66" t="s">
        <v>50</v>
      </c>
      <c r="B21" s="67">
        <v>507.57863824641066</v>
      </c>
      <c r="C21" s="67">
        <v>506.31577765407343</v>
      </c>
      <c r="D21" s="67">
        <v>546.92606412180328</v>
      </c>
      <c r="E21" s="67">
        <v>639.34969031114542</v>
      </c>
      <c r="F21" s="67">
        <v>714.03716401492431</v>
      </c>
      <c r="G21" s="67">
        <v>824.49097100523818</v>
      </c>
      <c r="H21" s="67">
        <v>920.20798350145367</v>
      </c>
      <c r="I21" s="68">
        <v>0.14753651756656808</v>
      </c>
      <c r="J21" s="69">
        <v>0.17779940160276561</v>
      </c>
      <c r="K21" s="70"/>
      <c r="L21" s="66" t="s">
        <v>50</v>
      </c>
      <c r="M21" s="71">
        <v>-2.4880097332310447E-3</v>
      </c>
      <c r="N21" s="71">
        <v>8.0207428367906175E-2</v>
      </c>
      <c r="O21" s="71">
        <v>0.16898742307654757</v>
      </c>
      <c r="P21" s="71">
        <v>0.11681787734570026</v>
      </c>
      <c r="Q21" s="71">
        <v>0.15468915703105512</v>
      </c>
      <c r="R21" s="72">
        <v>0.11609225068834306</v>
      </c>
      <c r="S21" s="73">
        <v>0.13890983705692239</v>
      </c>
    </row>
    <row r="22" spans="1:19" s="24" customFormat="1" ht="15" customHeight="1">
      <c r="A22" s="26" t="s">
        <v>62</v>
      </c>
      <c r="B22" s="8">
        <v>1669.9724662916253</v>
      </c>
      <c r="C22" s="8">
        <v>1797.5383945462233</v>
      </c>
      <c r="D22" s="8">
        <v>1906.6550840432892</v>
      </c>
      <c r="E22" s="8">
        <v>2178.6082399108004</v>
      </c>
      <c r="F22" s="8">
        <v>2398.2772131814759</v>
      </c>
      <c r="G22" s="8">
        <v>2719.4020478676421</v>
      </c>
      <c r="H22" s="8">
        <v>3000.2148138073167</v>
      </c>
      <c r="I22" s="9">
        <v>0.51433140556580204</v>
      </c>
      <c r="J22" s="10">
        <v>0.57969112215798446</v>
      </c>
      <c r="K22" s="11"/>
      <c r="L22" s="7" t="s">
        <v>62</v>
      </c>
      <c r="M22" s="12">
        <v>7.6388042814785839E-2</v>
      </c>
      <c r="N22" s="12">
        <v>6.0703398507719664E-2</v>
      </c>
      <c r="O22" s="12">
        <v>0.14263364052757899</v>
      </c>
      <c r="P22" s="12">
        <v>0.10082995613735002</v>
      </c>
      <c r="Q22" s="12">
        <v>0.13389813025833353</v>
      </c>
      <c r="R22" s="13">
        <v>0.10326268826629281</v>
      </c>
      <c r="S22" s="14">
        <v>0.12000523813363384</v>
      </c>
    </row>
    <row r="23" spans="1:19" s="24" customFormat="1" ht="15" customHeight="1">
      <c r="A23" s="27" t="s">
        <v>22</v>
      </c>
      <c r="B23" s="17">
        <v>1687.673329809887</v>
      </c>
      <c r="C23" s="17">
        <v>1787.0488461929576</v>
      </c>
      <c r="D23" s="17">
        <v>1800.4004513771652</v>
      </c>
      <c r="E23" s="17">
        <v>1916.3905148578235</v>
      </c>
      <c r="F23" s="17">
        <v>2015.2238704263041</v>
      </c>
      <c r="G23" s="17">
        <v>2095.9994606765308</v>
      </c>
      <c r="H23" s="17">
        <v>2175.3255716286039</v>
      </c>
      <c r="I23" s="18">
        <v>0.48566859443419796</v>
      </c>
      <c r="J23" s="19">
        <v>0.42030887784201543</v>
      </c>
      <c r="K23" s="20"/>
      <c r="L23" s="16" t="s">
        <v>22</v>
      </c>
      <c r="M23" s="21">
        <v>5.8883146772405803E-2</v>
      </c>
      <c r="N23" s="21">
        <v>7.4713151868519567E-3</v>
      </c>
      <c r="O23" s="21">
        <v>6.4424591424610655E-2</v>
      </c>
      <c r="P23" s="21">
        <v>5.1572659540016996E-2</v>
      </c>
      <c r="Q23" s="21">
        <v>4.0082688298615388E-2</v>
      </c>
      <c r="R23" s="22">
        <v>3.7846436719248366E-2</v>
      </c>
      <c r="S23" s="23">
        <v>4.8428427339679558E-2</v>
      </c>
    </row>
    <row r="24" spans="1:19" s="24" customFormat="1" ht="15" customHeight="1">
      <c r="A24" s="26" t="s">
        <v>25</v>
      </c>
      <c r="B24" s="8">
        <v>3357.6457961015121</v>
      </c>
      <c r="C24" s="8">
        <v>3584.5872407391812</v>
      </c>
      <c r="D24" s="8">
        <v>3707.0555354204544</v>
      </c>
      <c r="E24" s="8">
        <v>4094.9987547686237</v>
      </c>
      <c r="F24" s="8">
        <v>4413.5010836077799</v>
      </c>
      <c r="G24" s="8">
        <v>4815.4015085441733</v>
      </c>
      <c r="H24" s="8">
        <v>5175.5403854359211</v>
      </c>
      <c r="I24" s="9">
        <v>1</v>
      </c>
      <c r="J24" s="10">
        <v>1</v>
      </c>
      <c r="K24" s="11"/>
      <c r="L24" s="7" t="s">
        <v>25</v>
      </c>
      <c r="M24" s="12">
        <v>6.7589453569273372E-2</v>
      </c>
      <c r="N24" s="12">
        <v>3.4165243152519453E-2</v>
      </c>
      <c r="O24" s="12">
        <v>0.10464996157770501</v>
      </c>
      <c r="P24" s="12">
        <v>7.7778370132166819E-2</v>
      </c>
      <c r="Q24" s="12">
        <v>9.1061589727279069E-2</v>
      </c>
      <c r="R24" s="13">
        <v>7.4788961263715592E-2</v>
      </c>
      <c r="S24" s="14">
        <v>8.7005276898703299E-2</v>
      </c>
    </row>
    <row r="25" spans="1:19" s="29" customFormat="1" ht="15" customHeight="1">
      <c r="A25" s="120" t="s">
        <v>261</v>
      </c>
      <c r="B25" s="121">
        <v>1.1623938280452148</v>
      </c>
      <c r="C25" s="121">
        <v>1.1738387426292272</v>
      </c>
      <c r="D25" s="121">
        <v>1.1552498045212285</v>
      </c>
      <c r="E25" s="121">
        <v>1.1888920596274464</v>
      </c>
      <c r="F25" s="121">
        <v>1.2157689972321024</v>
      </c>
      <c r="G25" s="121">
        <v>1.2434926530169195</v>
      </c>
      <c r="H25" s="121">
        <v>1.2756612768573599</v>
      </c>
      <c r="I25" s="109"/>
      <c r="J25" s="110" t="s">
        <v>251</v>
      </c>
      <c r="K25" s="28"/>
      <c r="L25" s="105"/>
      <c r="M25" s="106"/>
      <c r="N25" s="106"/>
      <c r="O25" s="106"/>
      <c r="P25" s="106"/>
      <c r="Q25" s="106"/>
      <c r="R25" s="107"/>
      <c r="S25" s="110" t="s">
        <v>251</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252</v>
      </c>
      <c r="B28" s="97"/>
      <c r="C28" s="98"/>
      <c r="D28" s="98"/>
      <c r="E28" s="98"/>
      <c r="F28" s="98"/>
      <c r="G28" s="98"/>
      <c r="H28" s="99"/>
      <c r="I28" s="100" t="s">
        <v>26</v>
      </c>
      <c r="J28" s="97"/>
      <c r="K28" s="3"/>
      <c r="L28" s="96" t="s">
        <v>253</v>
      </c>
      <c r="M28" s="97"/>
      <c r="N28" s="98"/>
      <c r="O28" s="98"/>
      <c r="P28" s="98"/>
      <c r="Q28" s="98"/>
      <c r="R28" s="99"/>
      <c r="S28" s="97"/>
    </row>
    <row r="29" spans="1:19" s="6" customFormat="1" ht="30" customHeight="1">
      <c r="A29" s="101" t="s">
        <v>260</v>
      </c>
      <c r="B29" s="102">
        <v>2022</v>
      </c>
      <c r="C29" s="102">
        <v>2023</v>
      </c>
      <c r="D29" s="102">
        <v>2024</v>
      </c>
      <c r="E29" s="102">
        <v>2025</v>
      </c>
      <c r="F29" s="102">
        <v>2026</v>
      </c>
      <c r="G29" s="102">
        <v>2027</v>
      </c>
      <c r="H29" s="103">
        <v>2028</v>
      </c>
      <c r="I29" s="104">
        <v>2024</v>
      </c>
      <c r="J29" s="102">
        <v>2028</v>
      </c>
      <c r="K29" s="5"/>
      <c r="L29" s="101" t="s">
        <v>43</v>
      </c>
      <c r="M29" s="113" t="s">
        <v>81</v>
      </c>
      <c r="N29" s="113" t="s">
        <v>82</v>
      </c>
      <c r="O29" s="113" t="s">
        <v>83</v>
      </c>
      <c r="P29" s="113" t="s">
        <v>179</v>
      </c>
      <c r="Q29" s="113" t="s">
        <v>180</v>
      </c>
      <c r="R29" s="114" t="s">
        <v>181</v>
      </c>
      <c r="S29" s="115" t="s">
        <v>182</v>
      </c>
    </row>
    <row r="30" spans="1:19" s="24" customFormat="1" ht="15" customHeight="1">
      <c r="A30" s="35" t="s">
        <v>36</v>
      </c>
      <c r="B30" s="17">
        <v>35.456146319859023</v>
      </c>
      <c r="C30" s="17">
        <v>83.220925451588442</v>
      </c>
      <c r="D30" s="17">
        <v>128.36679143102572</v>
      </c>
      <c r="E30" s="17">
        <v>206.17687241574771</v>
      </c>
      <c r="F30" s="17">
        <v>266.43144997888635</v>
      </c>
      <c r="G30" s="17">
        <v>385.40575375430029</v>
      </c>
      <c r="H30" s="17">
        <v>485.75838097056868</v>
      </c>
      <c r="I30" s="18">
        <v>3.2384869023165022E-2</v>
      </c>
      <c r="J30" s="19">
        <v>7.9022916059571902E-2</v>
      </c>
      <c r="K30" s="20"/>
      <c r="L30" s="35" t="s">
        <v>36</v>
      </c>
      <c r="M30" s="21">
        <v>1.3471508917193384</v>
      </c>
      <c r="N30" s="21">
        <v>0.54248214297616393</v>
      </c>
      <c r="O30" s="21">
        <v>0.60615428739239818</v>
      </c>
      <c r="P30" s="21">
        <v>0.29224702488277932</v>
      </c>
      <c r="Q30" s="21">
        <v>0.44654752201679715</v>
      </c>
      <c r="R30" s="22">
        <v>0.26038175672967268</v>
      </c>
      <c r="S30" s="23">
        <v>0.39473565741171623</v>
      </c>
    </row>
    <row r="31" spans="1:19" s="24" customFormat="1" ht="15" customHeight="1">
      <c r="A31" s="35" t="s">
        <v>22</v>
      </c>
      <c r="B31" s="17">
        <v>1687.673329809887</v>
      </c>
      <c r="C31" s="17">
        <v>1787.0488461929576</v>
      </c>
      <c r="D31" s="17">
        <v>1800.4004513771652</v>
      </c>
      <c r="E31" s="17">
        <v>1916.3905148578235</v>
      </c>
      <c r="F31" s="17">
        <v>2015.2238704263041</v>
      </c>
      <c r="G31" s="17">
        <v>2095.9994606765308</v>
      </c>
      <c r="H31" s="17">
        <v>2175.3255716286039</v>
      </c>
      <c r="I31" s="18">
        <v>0.45421196679536568</v>
      </c>
      <c r="J31" s="19">
        <v>0.35388081149641065</v>
      </c>
      <c r="K31" s="20"/>
      <c r="L31" s="35" t="s">
        <v>22</v>
      </c>
      <c r="M31" s="21">
        <v>5.8883146772405803E-2</v>
      </c>
      <c r="N31" s="21">
        <v>7.4713151868519567E-3</v>
      </c>
      <c r="O31" s="21">
        <v>6.4424591424610655E-2</v>
      </c>
      <c r="P31" s="21">
        <v>5.1572659540016996E-2</v>
      </c>
      <c r="Q31" s="21">
        <v>4.0082688298615388E-2</v>
      </c>
      <c r="R31" s="22">
        <v>3.7846436719248366E-2</v>
      </c>
      <c r="S31" s="23">
        <v>4.8428427339679558E-2</v>
      </c>
    </row>
    <row r="32" spans="1:19" s="24" customFormat="1" ht="15" customHeight="1">
      <c r="A32" s="35" t="s">
        <v>10</v>
      </c>
      <c r="B32" s="17">
        <v>1669.9724662916253</v>
      </c>
      <c r="C32" s="17">
        <v>1797.5383945462233</v>
      </c>
      <c r="D32" s="17">
        <v>1906.6550840432892</v>
      </c>
      <c r="E32" s="17">
        <v>2178.6082399108004</v>
      </c>
      <c r="F32" s="17">
        <v>2398.2772131814759</v>
      </c>
      <c r="G32" s="17">
        <v>2719.4020478676421</v>
      </c>
      <c r="H32" s="17">
        <v>3000.2148138073167</v>
      </c>
      <c r="I32" s="18">
        <v>0.48101829515830435</v>
      </c>
      <c r="J32" s="19">
        <v>0.48807335638444571</v>
      </c>
      <c r="K32" s="20"/>
      <c r="L32" s="35" t="s">
        <v>10</v>
      </c>
      <c r="M32" s="21">
        <v>7.6388042814785839E-2</v>
      </c>
      <c r="N32" s="21">
        <v>6.0703398507719664E-2</v>
      </c>
      <c r="O32" s="21">
        <v>0.14263364052757899</v>
      </c>
      <c r="P32" s="21">
        <v>0.10082995613735002</v>
      </c>
      <c r="Q32" s="21">
        <v>0.13389813025833353</v>
      </c>
      <c r="R32" s="22">
        <v>0.10326268826629281</v>
      </c>
      <c r="S32" s="23">
        <v>0.12000523813363384</v>
      </c>
    </row>
    <row r="33" spans="1:19" s="24" customFormat="1" ht="15" customHeight="1">
      <c r="A33" s="35" t="s">
        <v>31</v>
      </c>
      <c r="B33" s="17">
        <v>35.456146319859023</v>
      </c>
      <c r="C33" s="17">
        <v>83.220925451588442</v>
      </c>
      <c r="D33" s="17">
        <v>128.36679143102572</v>
      </c>
      <c r="E33" s="17">
        <v>206.17687241574771</v>
      </c>
      <c r="F33" s="17">
        <v>266.43144997888635</v>
      </c>
      <c r="G33" s="17">
        <v>385.40575375430029</v>
      </c>
      <c r="H33" s="17">
        <v>485.75838097056868</v>
      </c>
      <c r="I33" s="18">
        <v>3.2384869023165022E-2</v>
      </c>
      <c r="J33" s="19">
        <v>7.9022916059571902E-2</v>
      </c>
      <c r="K33" s="20"/>
      <c r="L33" s="35" t="s">
        <v>31</v>
      </c>
      <c r="M33" s="21">
        <v>1.3471508917193384</v>
      </c>
      <c r="N33" s="21">
        <v>0.54248214297616393</v>
      </c>
      <c r="O33" s="21">
        <v>0.60615428739239818</v>
      </c>
      <c r="P33" s="21">
        <v>0.29224702488277932</v>
      </c>
      <c r="Q33" s="21">
        <v>0.44654752201679715</v>
      </c>
      <c r="R33" s="22">
        <v>0.26038175672967268</v>
      </c>
      <c r="S33" s="23">
        <v>0.39473565741171623</v>
      </c>
    </row>
    <row r="34" spans="1:19" s="15" customFormat="1" ht="15" customHeight="1">
      <c r="A34" s="36" t="s">
        <v>49</v>
      </c>
      <c r="B34" s="37">
        <v>3428.5580887412307</v>
      </c>
      <c r="C34" s="37">
        <v>3751.0290916423573</v>
      </c>
      <c r="D34" s="37">
        <v>3963.7891182825056</v>
      </c>
      <c r="E34" s="37">
        <v>4507.3524996001188</v>
      </c>
      <c r="F34" s="37">
        <v>4946.3639835655522</v>
      </c>
      <c r="G34" s="37">
        <v>5586.213016052774</v>
      </c>
      <c r="H34" s="37">
        <v>6147.0571473770569</v>
      </c>
      <c r="I34" s="9">
        <v>1</v>
      </c>
      <c r="J34" s="10">
        <v>1</v>
      </c>
      <c r="K34" s="11"/>
      <c r="L34" s="36" t="s">
        <v>49</v>
      </c>
      <c r="M34" s="12">
        <v>9.4054408458198013E-2</v>
      </c>
      <c r="N34" s="12">
        <v>5.6720441628724583E-2</v>
      </c>
      <c r="O34" s="12">
        <v>0.13713226538982415</v>
      </c>
      <c r="P34" s="12">
        <v>9.7398968464166291E-2</v>
      </c>
      <c r="Q34" s="12">
        <v>0.12935745016200584</v>
      </c>
      <c r="R34" s="13">
        <v>0.10039791352614347</v>
      </c>
      <c r="S34" s="14">
        <v>0.11593571551033199</v>
      </c>
    </row>
    <row r="35" spans="1:19" s="29" customFormat="1" ht="15" customHeight="1">
      <c r="A35" s="120" t="s">
        <v>261</v>
      </c>
      <c r="B35" s="121">
        <v>1.1623938280452148</v>
      </c>
      <c r="C35" s="121">
        <v>1.1738387426292272</v>
      </c>
      <c r="D35" s="121">
        <v>1.1552498045212285</v>
      </c>
      <c r="E35" s="121">
        <v>1.1888920596274464</v>
      </c>
      <c r="F35" s="121">
        <v>1.2157689972321024</v>
      </c>
      <c r="G35" s="121">
        <v>1.2434926530169195</v>
      </c>
      <c r="H35" s="121">
        <v>1.2756612768573599</v>
      </c>
      <c r="I35" s="109"/>
      <c r="J35" s="110" t="s">
        <v>251</v>
      </c>
      <c r="K35" s="28"/>
      <c r="L35" s="105"/>
      <c r="M35" s="106"/>
      <c r="N35" s="106"/>
      <c r="O35" s="106"/>
      <c r="P35" s="106"/>
      <c r="Q35" s="106"/>
      <c r="R35" s="107"/>
      <c r="S35" s="110" t="s">
        <v>251</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254</v>
      </c>
      <c r="B38" s="111"/>
      <c r="C38" s="112"/>
      <c r="D38" s="112"/>
      <c r="E38" s="112"/>
      <c r="F38" s="112"/>
      <c r="G38" s="112"/>
      <c r="H38" s="112"/>
      <c r="I38" s="100" t="s">
        <v>26</v>
      </c>
      <c r="J38" s="97"/>
      <c r="K38" s="44"/>
      <c r="L38" s="96" t="s">
        <v>255</v>
      </c>
      <c r="M38" s="111"/>
      <c r="N38" s="112"/>
      <c r="O38" s="112"/>
      <c r="P38" s="112"/>
      <c r="Q38" s="112"/>
      <c r="R38" s="116"/>
      <c r="S38" s="111"/>
    </row>
    <row r="39" spans="1:19" s="6" customFormat="1" ht="30" customHeight="1">
      <c r="A39" s="101" t="s">
        <v>260</v>
      </c>
      <c r="B39" s="102">
        <v>2022</v>
      </c>
      <c r="C39" s="102">
        <v>2023</v>
      </c>
      <c r="D39" s="102">
        <v>2024</v>
      </c>
      <c r="E39" s="102">
        <v>2025</v>
      </c>
      <c r="F39" s="102">
        <v>2026</v>
      </c>
      <c r="G39" s="102">
        <v>2027</v>
      </c>
      <c r="H39" s="102">
        <v>2028</v>
      </c>
      <c r="I39" s="104">
        <v>2024</v>
      </c>
      <c r="J39" s="102">
        <v>2028</v>
      </c>
      <c r="L39" s="101" t="s">
        <v>43</v>
      </c>
      <c r="M39" s="113" t="s">
        <v>81</v>
      </c>
      <c r="N39" s="113" t="s">
        <v>82</v>
      </c>
      <c r="O39" s="113" t="s">
        <v>83</v>
      </c>
      <c r="P39" s="113" t="s">
        <v>179</v>
      </c>
      <c r="Q39" s="113" t="s">
        <v>180</v>
      </c>
      <c r="R39" s="114" t="s">
        <v>181</v>
      </c>
      <c r="S39" s="115" t="s">
        <v>182</v>
      </c>
    </row>
    <row r="40" spans="1:19" ht="15" customHeight="1">
      <c r="A40" s="16" t="s">
        <v>18</v>
      </c>
      <c r="B40" s="17">
        <v>142.97444084956143</v>
      </c>
      <c r="C40" s="17">
        <v>158.82038187773446</v>
      </c>
      <c r="D40" s="17">
        <v>167.24666945034278</v>
      </c>
      <c r="E40" s="17">
        <v>189.32880160075757</v>
      </c>
      <c r="F40" s="17">
        <v>207.16152604748586</v>
      </c>
      <c r="G40" s="17">
        <v>233.07406245407574</v>
      </c>
      <c r="H40" s="17">
        <v>255.84084012762116</v>
      </c>
      <c r="I40" s="18">
        <v>0.1</v>
      </c>
      <c r="J40" s="19">
        <v>0.1</v>
      </c>
      <c r="L40" s="16" t="s">
        <v>18</v>
      </c>
      <c r="M40" s="21">
        <v>0.110830585760753</v>
      </c>
      <c r="N40" s="21">
        <v>5.305545467769468E-2</v>
      </c>
      <c r="O40" s="21">
        <v>0.13203331476188951</v>
      </c>
      <c r="P40" s="21">
        <v>9.4189179332221151E-2</v>
      </c>
      <c r="Q40" s="21">
        <v>0.12508373007761175</v>
      </c>
      <c r="R40" s="22">
        <v>9.7680443005241369E-2</v>
      </c>
      <c r="S40" s="45">
        <v>0.11212370697200891</v>
      </c>
    </row>
    <row r="41" spans="1:19" ht="15" customHeight="1">
      <c r="A41" s="16" t="s">
        <v>19</v>
      </c>
      <c r="B41" s="17">
        <v>285.94888169912286</v>
      </c>
      <c r="C41" s="17">
        <v>317.64076375546892</v>
      </c>
      <c r="D41" s="17">
        <v>334.49333890068556</v>
      </c>
      <c r="E41" s="17">
        <v>378.65760320151514</v>
      </c>
      <c r="F41" s="17">
        <v>414.32305209497173</v>
      </c>
      <c r="G41" s="17">
        <v>466.14812490815149</v>
      </c>
      <c r="H41" s="17">
        <v>511.68168025524233</v>
      </c>
      <c r="I41" s="18">
        <v>0.2</v>
      </c>
      <c r="J41" s="19">
        <v>0.2</v>
      </c>
      <c r="L41" s="16" t="s">
        <v>19</v>
      </c>
      <c r="M41" s="21">
        <v>0.110830585760753</v>
      </c>
      <c r="N41" s="21">
        <v>5.305545467769468E-2</v>
      </c>
      <c r="O41" s="21">
        <v>0.13203331476188951</v>
      </c>
      <c r="P41" s="21">
        <v>9.4189179332221151E-2</v>
      </c>
      <c r="Q41" s="21">
        <v>0.12508373007761175</v>
      </c>
      <c r="R41" s="22">
        <v>9.7680443005241369E-2</v>
      </c>
      <c r="S41" s="45">
        <v>0.11212370697200891</v>
      </c>
    </row>
    <row r="42" spans="1:19" ht="15" customHeight="1">
      <c r="A42" s="16" t="s">
        <v>23</v>
      </c>
      <c r="B42" s="17">
        <v>428.92332254868427</v>
      </c>
      <c r="C42" s="17">
        <v>476.46114563320327</v>
      </c>
      <c r="D42" s="17">
        <v>501.74000835102834</v>
      </c>
      <c r="E42" s="17">
        <v>567.98640480227266</v>
      </c>
      <c r="F42" s="17">
        <v>621.48457814245762</v>
      </c>
      <c r="G42" s="17">
        <v>699.22218736222715</v>
      </c>
      <c r="H42" s="17">
        <v>767.52252038286338</v>
      </c>
      <c r="I42" s="18">
        <v>0.3</v>
      </c>
      <c r="J42" s="19">
        <v>0.3</v>
      </c>
      <c r="L42" s="16" t="s">
        <v>23</v>
      </c>
      <c r="M42" s="21">
        <v>0.11083058576075278</v>
      </c>
      <c r="N42" s="21">
        <v>5.3055454677695124E-2</v>
      </c>
      <c r="O42" s="21">
        <v>0.13203331476188929</v>
      </c>
      <c r="P42" s="21">
        <v>9.4189179332221373E-2</v>
      </c>
      <c r="Q42" s="21">
        <v>0.12508373007761175</v>
      </c>
      <c r="R42" s="22">
        <v>9.7680443005241369E-2</v>
      </c>
      <c r="S42" s="45">
        <v>0.11212370697200891</v>
      </c>
    </row>
    <row r="43" spans="1:19" ht="15" customHeight="1">
      <c r="A43" s="16" t="s">
        <v>24</v>
      </c>
      <c r="B43" s="17">
        <v>571.89776339824573</v>
      </c>
      <c r="C43" s="17">
        <v>635.28152751093785</v>
      </c>
      <c r="D43" s="17">
        <v>668.98667780137112</v>
      </c>
      <c r="E43" s="17">
        <v>757.31520640303029</v>
      </c>
      <c r="F43" s="17">
        <v>828.64610418994346</v>
      </c>
      <c r="G43" s="17">
        <v>932.29624981630297</v>
      </c>
      <c r="H43" s="17">
        <v>1023.3633605104847</v>
      </c>
      <c r="I43" s="18">
        <v>0.4</v>
      </c>
      <c r="J43" s="19">
        <v>0.4</v>
      </c>
      <c r="L43" s="16" t="s">
        <v>24</v>
      </c>
      <c r="M43" s="21">
        <v>0.110830585760753</v>
      </c>
      <c r="N43" s="21">
        <v>5.305545467769468E-2</v>
      </c>
      <c r="O43" s="21">
        <v>0.13203331476188951</v>
      </c>
      <c r="P43" s="21">
        <v>9.4189179332221151E-2</v>
      </c>
      <c r="Q43" s="21">
        <v>0.12508373007761175</v>
      </c>
      <c r="R43" s="22">
        <v>9.7680443005241369E-2</v>
      </c>
      <c r="S43" s="45">
        <v>0.11212370697200891</v>
      </c>
    </row>
    <row r="44" spans="1:19" s="46" customFormat="1" ht="15" customHeight="1">
      <c r="A44" s="7" t="s">
        <v>50</v>
      </c>
      <c r="B44" s="8">
        <v>1429.7444084956142</v>
      </c>
      <c r="C44" s="8">
        <v>1588.2038187773444</v>
      </c>
      <c r="D44" s="8">
        <v>1672.4666945034278</v>
      </c>
      <c r="E44" s="8">
        <v>1893.2880160075756</v>
      </c>
      <c r="F44" s="8">
        <v>2071.6152604748586</v>
      </c>
      <c r="G44" s="8">
        <v>2330.7406245407574</v>
      </c>
      <c r="H44" s="8">
        <v>2558.4084012762114</v>
      </c>
      <c r="I44" s="9">
        <v>1</v>
      </c>
      <c r="J44" s="10">
        <v>1</v>
      </c>
      <c r="L44" s="7" t="s">
        <v>50</v>
      </c>
      <c r="M44" s="12">
        <v>0.110830585760753</v>
      </c>
      <c r="N44" s="12">
        <v>5.3055454677694902E-2</v>
      </c>
      <c r="O44" s="12">
        <v>0.13203331476188951</v>
      </c>
      <c r="P44" s="12">
        <v>9.4189179332221373E-2</v>
      </c>
      <c r="Q44" s="12">
        <v>0.12508373007761175</v>
      </c>
      <c r="R44" s="13">
        <v>9.7680443005241369E-2</v>
      </c>
      <c r="S44" s="47">
        <v>0.11212370697200891</v>
      </c>
    </row>
    <row r="45" spans="1:19" s="29" customFormat="1" ht="15" customHeight="1">
      <c r="A45" s="120" t="s">
        <v>261</v>
      </c>
      <c r="B45" s="121">
        <v>1.1623938280452148</v>
      </c>
      <c r="C45" s="121">
        <v>1.1738387426292272</v>
      </c>
      <c r="D45" s="121">
        <v>1.1552498045212285</v>
      </c>
      <c r="E45" s="121">
        <v>1.1888920596274464</v>
      </c>
      <c r="F45" s="121">
        <v>1.2157689972321024</v>
      </c>
      <c r="G45" s="121">
        <v>1.2434926530169195</v>
      </c>
      <c r="H45" s="121">
        <v>1.2756612768573599</v>
      </c>
      <c r="I45" s="109"/>
      <c r="J45" s="110" t="s">
        <v>251</v>
      </c>
      <c r="L45" s="105"/>
      <c r="M45" s="106"/>
      <c r="N45" s="106"/>
      <c r="O45" s="106"/>
      <c r="P45" s="106"/>
      <c r="Q45" s="106"/>
      <c r="R45" s="107"/>
      <c r="S45" s="110" t="s">
        <v>251</v>
      </c>
    </row>
    <row r="46" spans="1:19">
      <c r="A46" s="48" t="s">
        <v>77</v>
      </c>
      <c r="B46" s="49"/>
      <c r="C46" s="49"/>
      <c r="D46" s="49"/>
      <c r="E46" s="49"/>
      <c r="F46" s="49"/>
      <c r="G46" s="50"/>
      <c r="H46" s="51"/>
      <c r="I46" s="28"/>
      <c r="J46" s="28"/>
      <c r="K46" s="28"/>
      <c r="L46" s="48" t="s">
        <v>77</v>
      </c>
      <c r="M46" s="29"/>
      <c r="N46" s="29"/>
      <c r="O46" s="29"/>
      <c r="P46" s="29"/>
      <c r="Q46" s="29"/>
      <c r="R46" s="29"/>
      <c r="S46" s="29"/>
    </row>
    <row r="48" spans="1:19">
      <c r="A48" s="53"/>
      <c r="L48" s="53"/>
    </row>
    <row r="49" spans="1:19">
      <c r="A49" s="53"/>
      <c r="L49" s="53"/>
    </row>
    <row r="50" spans="1:19" ht="34">
      <c r="A50" s="96" t="s">
        <v>262</v>
      </c>
      <c r="B50" s="111"/>
      <c r="C50" s="112"/>
      <c r="D50" s="112"/>
      <c r="E50" s="112"/>
      <c r="F50" s="112"/>
      <c r="G50" s="112"/>
      <c r="H50" s="112"/>
      <c r="I50" s="100" t="s">
        <v>26</v>
      </c>
      <c r="J50" s="97"/>
      <c r="K50" s="44"/>
      <c r="L50" s="96" t="s">
        <v>257</v>
      </c>
      <c r="M50" s="111"/>
      <c r="N50" s="112"/>
      <c r="O50" s="112"/>
      <c r="P50" s="112"/>
      <c r="Q50" s="112"/>
      <c r="R50" s="116"/>
      <c r="S50" s="111"/>
    </row>
    <row r="51" spans="1:19" s="6" customFormat="1" ht="30" customHeight="1">
      <c r="A51" s="101" t="s">
        <v>260</v>
      </c>
      <c r="B51" s="102">
        <v>2022</v>
      </c>
      <c r="C51" s="102">
        <v>2023</v>
      </c>
      <c r="D51" s="102">
        <v>2024</v>
      </c>
      <c r="E51" s="102">
        <v>2025</v>
      </c>
      <c r="F51" s="102">
        <v>2026</v>
      </c>
      <c r="G51" s="102">
        <v>2027</v>
      </c>
      <c r="H51" s="102">
        <v>2028</v>
      </c>
      <c r="I51" s="104">
        <v>2024</v>
      </c>
      <c r="J51" s="102">
        <v>2028</v>
      </c>
      <c r="L51" s="101" t="s">
        <v>43</v>
      </c>
      <c r="M51" s="113" t="s">
        <v>81</v>
      </c>
      <c r="N51" s="113" t="s">
        <v>82</v>
      </c>
      <c r="O51" s="113" t="s">
        <v>83</v>
      </c>
      <c r="P51" s="113" t="s">
        <v>179</v>
      </c>
      <c r="Q51" s="113" t="s">
        <v>180</v>
      </c>
      <c r="R51" s="114" t="s">
        <v>181</v>
      </c>
      <c r="S51" s="115" t="s">
        <v>182</v>
      </c>
    </row>
    <row r="52" spans="1:19" ht="15" customHeight="1">
      <c r="A52" s="16" t="s">
        <v>18</v>
      </c>
      <c r="B52" s="17">
        <v>116.23938280452148</v>
      </c>
      <c r="C52" s="17">
        <v>129.12226168921501</v>
      </c>
      <c r="D52" s="17">
        <v>135.97290199214862</v>
      </c>
      <c r="E52" s="17">
        <v>153.92585495996551</v>
      </c>
      <c r="F52" s="17">
        <v>168.42400491665518</v>
      </c>
      <c r="G52" s="17">
        <v>189.49110768624044</v>
      </c>
      <c r="H52" s="17">
        <v>208.00068303058632</v>
      </c>
      <c r="I52" s="18">
        <v>0.10000000000000002</v>
      </c>
      <c r="J52" s="19">
        <v>9.9999999999999992E-2</v>
      </c>
      <c r="L52" s="16" t="s">
        <v>18</v>
      </c>
      <c r="M52" s="21">
        <v>0.110830585760753</v>
      </c>
      <c r="N52" s="21">
        <v>5.3055454677694902E-2</v>
      </c>
      <c r="O52" s="21">
        <v>0.13203331476188929</v>
      </c>
      <c r="P52" s="21">
        <v>9.4189179332221373E-2</v>
      </c>
      <c r="Q52" s="21">
        <v>0.12508373007761175</v>
      </c>
      <c r="R52" s="22">
        <v>9.7680443005241369E-2</v>
      </c>
      <c r="S52" s="45">
        <v>0.11212370697200891</v>
      </c>
    </row>
    <row r="53" spans="1:19" ht="15" customHeight="1">
      <c r="A53" s="16" t="s">
        <v>19</v>
      </c>
      <c r="B53" s="17">
        <v>232.47876560904297</v>
      </c>
      <c r="C53" s="17">
        <v>258.24452337843002</v>
      </c>
      <c r="D53" s="17">
        <v>271.94580398429724</v>
      </c>
      <c r="E53" s="17">
        <v>307.85170991993101</v>
      </c>
      <c r="F53" s="17">
        <v>336.84800983331036</v>
      </c>
      <c r="G53" s="17">
        <v>378.98221537248088</v>
      </c>
      <c r="H53" s="17">
        <v>416.00136606117263</v>
      </c>
      <c r="I53" s="18">
        <v>0.20000000000000004</v>
      </c>
      <c r="J53" s="19">
        <v>0.19999999999999998</v>
      </c>
      <c r="L53" s="16" t="s">
        <v>19</v>
      </c>
      <c r="M53" s="21">
        <v>0.110830585760753</v>
      </c>
      <c r="N53" s="21">
        <v>5.3055454677694902E-2</v>
      </c>
      <c r="O53" s="21">
        <v>0.13203331476188929</v>
      </c>
      <c r="P53" s="21">
        <v>9.4189179332221373E-2</v>
      </c>
      <c r="Q53" s="21">
        <v>0.12508373007761175</v>
      </c>
      <c r="R53" s="22">
        <v>9.7680443005241369E-2</v>
      </c>
      <c r="S53" s="45">
        <v>0.11212370697200891</v>
      </c>
    </row>
    <row r="54" spans="1:19" ht="15" customHeight="1">
      <c r="A54" s="16" t="s">
        <v>23</v>
      </c>
      <c r="B54" s="17">
        <v>348.71814841356445</v>
      </c>
      <c r="C54" s="17">
        <v>387.36678506764497</v>
      </c>
      <c r="D54" s="17">
        <v>407.91870597644584</v>
      </c>
      <c r="E54" s="17">
        <v>461.77756487989654</v>
      </c>
      <c r="F54" s="17">
        <v>505.27201474996554</v>
      </c>
      <c r="G54" s="17">
        <v>568.47332305872135</v>
      </c>
      <c r="H54" s="17">
        <v>624.00204909175898</v>
      </c>
      <c r="I54" s="18">
        <v>0.30000000000000004</v>
      </c>
      <c r="J54" s="19">
        <v>0.3</v>
      </c>
      <c r="L54" s="16" t="s">
        <v>23</v>
      </c>
      <c r="M54" s="21">
        <v>0.110830585760753</v>
      </c>
      <c r="N54" s="21">
        <v>5.3055454677695124E-2</v>
      </c>
      <c r="O54" s="21">
        <v>0.13203331476188951</v>
      </c>
      <c r="P54" s="21">
        <v>9.4189179332221151E-2</v>
      </c>
      <c r="Q54" s="21">
        <v>0.12508373007761198</v>
      </c>
      <c r="R54" s="22">
        <v>9.7680443005241369E-2</v>
      </c>
      <c r="S54" s="45">
        <v>0.11212370697200891</v>
      </c>
    </row>
    <row r="55" spans="1:19" ht="15" customHeight="1">
      <c r="A55" s="16" t="s">
        <v>24</v>
      </c>
      <c r="B55" s="17">
        <v>464.95753121808593</v>
      </c>
      <c r="C55" s="17">
        <v>516.48904675686003</v>
      </c>
      <c r="D55" s="17">
        <v>543.89160796859449</v>
      </c>
      <c r="E55" s="17">
        <v>615.70341983986202</v>
      </c>
      <c r="F55" s="17">
        <v>673.69601966662071</v>
      </c>
      <c r="G55" s="17">
        <v>757.96443074496176</v>
      </c>
      <c r="H55" s="17">
        <v>832.00273212234526</v>
      </c>
      <c r="I55" s="18">
        <v>0.40000000000000008</v>
      </c>
      <c r="J55" s="19">
        <v>0.39999999999999997</v>
      </c>
      <c r="L55" s="16" t="s">
        <v>24</v>
      </c>
      <c r="M55" s="21">
        <v>0.110830585760753</v>
      </c>
      <c r="N55" s="21">
        <v>5.3055454677694902E-2</v>
      </c>
      <c r="O55" s="21">
        <v>0.13203331476188929</v>
      </c>
      <c r="P55" s="21">
        <v>9.4189179332221373E-2</v>
      </c>
      <c r="Q55" s="21">
        <v>0.12508373007761175</v>
      </c>
      <c r="R55" s="22">
        <v>9.7680443005241369E-2</v>
      </c>
      <c r="S55" s="45">
        <v>0.11212370697200891</v>
      </c>
    </row>
    <row r="56" spans="1:19" s="46" customFormat="1" ht="15" customHeight="1">
      <c r="A56" s="66" t="s">
        <v>160</v>
      </c>
      <c r="B56" s="8">
        <v>1162.3938280452148</v>
      </c>
      <c r="C56" s="8">
        <v>1291.22261689215</v>
      </c>
      <c r="D56" s="8">
        <v>1359.729019921486</v>
      </c>
      <c r="E56" s="8">
        <v>1539.2585495996552</v>
      </c>
      <c r="F56" s="8">
        <v>1684.2400491665517</v>
      </c>
      <c r="G56" s="8">
        <v>1894.9110768624043</v>
      </c>
      <c r="H56" s="8">
        <v>2080.0068303058633</v>
      </c>
      <c r="I56" s="9">
        <v>1</v>
      </c>
      <c r="J56" s="10">
        <v>1</v>
      </c>
      <c r="L56" s="7" t="s">
        <v>160</v>
      </c>
      <c r="M56" s="12">
        <v>0.110830585760753</v>
      </c>
      <c r="N56" s="12">
        <v>5.3055454677694902E-2</v>
      </c>
      <c r="O56" s="12">
        <v>0.13203331476188951</v>
      </c>
      <c r="P56" s="12">
        <v>9.4189179332221151E-2</v>
      </c>
      <c r="Q56" s="12">
        <v>0.12508373007761175</v>
      </c>
      <c r="R56" s="13">
        <v>9.7680443005241591E-2</v>
      </c>
      <c r="S56" s="47">
        <v>0.11212370697200891</v>
      </c>
    </row>
    <row r="57" spans="1:19" s="29" customFormat="1" ht="15" customHeight="1">
      <c r="A57" s="120" t="s">
        <v>261</v>
      </c>
      <c r="B57" s="121">
        <v>1.1623938280452148</v>
      </c>
      <c r="C57" s="121">
        <v>1.1738387426292272</v>
      </c>
      <c r="D57" s="121">
        <v>1.1552498045212285</v>
      </c>
      <c r="E57" s="121">
        <v>1.1888920596274464</v>
      </c>
      <c r="F57" s="121">
        <v>1.2157689972321024</v>
      </c>
      <c r="G57" s="121">
        <v>1.2434926530169195</v>
      </c>
      <c r="H57" s="121">
        <v>1.2756612768573599</v>
      </c>
      <c r="I57" s="109"/>
      <c r="J57" s="110" t="s">
        <v>251</v>
      </c>
      <c r="L57" s="105"/>
      <c r="M57" s="106"/>
      <c r="N57" s="106"/>
      <c r="O57" s="106"/>
      <c r="P57" s="106"/>
      <c r="Q57" s="106"/>
      <c r="R57" s="107"/>
      <c r="S57" s="110" t="s">
        <v>251</v>
      </c>
    </row>
    <row r="58" spans="1:19" s="29" customFormat="1" ht="12">
      <c r="A58" s="48" t="s">
        <v>184</v>
      </c>
      <c r="B58" s="49"/>
      <c r="C58" s="49"/>
      <c r="D58" s="49"/>
      <c r="E58" s="49"/>
      <c r="F58" s="49"/>
      <c r="G58" s="50"/>
      <c r="H58" s="51"/>
      <c r="I58" s="28"/>
      <c r="J58" s="28"/>
      <c r="K58" s="28"/>
      <c r="L58" s="52" t="s">
        <v>184</v>
      </c>
    </row>
    <row r="60" spans="1:19">
      <c r="A60" s="53"/>
      <c r="L60" s="53"/>
    </row>
    <row r="61" spans="1:19">
      <c r="A61" s="53"/>
      <c r="L61" s="53"/>
    </row>
    <row r="62" spans="1:19" ht="34">
      <c r="A62" s="96" t="s">
        <v>258</v>
      </c>
      <c r="B62" s="111"/>
      <c r="C62" s="112"/>
      <c r="D62" s="112"/>
      <c r="E62" s="112"/>
      <c r="F62" s="112"/>
      <c r="G62" s="112"/>
      <c r="H62" s="112"/>
      <c r="I62" s="100" t="s">
        <v>26</v>
      </c>
      <c r="J62" s="97"/>
      <c r="K62" s="44"/>
      <c r="L62" s="96" t="s">
        <v>259</v>
      </c>
      <c r="M62" s="111"/>
      <c r="N62" s="112"/>
      <c r="O62" s="112"/>
      <c r="P62" s="112"/>
      <c r="Q62" s="112"/>
      <c r="R62" s="116"/>
      <c r="S62" s="111"/>
    </row>
    <row r="63" spans="1:19" s="6" customFormat="1" ht="30" customHeight="1">
      <c r="A63" s="101" t="s">
        <v>260</v>
      </c>
      <c r="B63" s="102">
        <v>2022</v>
      </c>
      <c r="C63" s="102">
        <v>2023</v>
      </c>
      <c r="D63" s="102">
        <v>2024</v>
      </c>
      <c r="E63" s="102">
        <v>2025</v>
      </c>
      <c r="F63" s="102">
        <v>2026</v>
      </c>
      <c r="G63" s="102">
        <v>2027</v>
      </c>
      <c r="H63" s="102">
        <v>2028</v>
      </c>
      <c r="I63" s="104">
        <v>2024</v>
      </c>
      <c r="J63" s="102">
        <v>2028</v>
      </c>
      <c r="L63" s="101" t="s">
        <v>43</v>
      </c>
      <c r="M63" s="113" t="s">
        <v>81</v>
      </c>
      <c r="N63" s="113" t="s">
        <v>82</v>
      </c>
      <c r="O63" s="113" t="s">
        <v>83</v>
      </c>
      <c r="P63" s="113" t="s">
        <v>179</v>
      </c>
      <c r="Q63" s="113" t="s">
        <v>180</v>
      </c>
      <c r="R63" s="114" t="s">
        <v>181</v>
      </c>
      <c r="S63" s="115" t="s">
        <v>182</v>
      </c>
    </row>
    <row r="64" spans="1:19" ht="15" customHeight="1">
      <c r="A64" s="16" t="s">
        <v>18</v>
      </c>
      <c r="B64" s="17">
        <v>435.07238589904341</v>
      </c>
      <c r="C64" s="17">
        <v>483.29171327656286</v>
      </c>
      <c r="D64" s="17">
        <v>508.93297486641302</v>
      </c>
      <c r="E64" s="17">
        <v>576.12908252965497</v>
      </c>
      <c r="F64" s="17">
        <v>630.39420800254868</v>
      </c>
      <c r="G64" s="17">
        <v>709.24626695882932</v>
      </c>
      <c r="H64" s="17">
        <v>778.52575651518157</v>
      </c>
      <c r="I64" s="18">
        <v>9.9999999999999992E-2</v>
      </c>
      <c r="J64" s="19">
        <v>0.1</v>
      </c>
      <c r="L64" s="16" t="s">
        <v>18</v>
      </c>
      <c r="M64" s="21">
        <v>0.11083058576075322</v>
      </c>
      <c r="N64" s="21">
        <v>5.3055454677694902E-2</v>
      </c>
      <c r="O64" s="21">
        <v>0.13203331476188951</v>
      </c>
      <c r="P64" s="21">
        <v>9.4189179332221151E-2</v>
      </c>
      <c r="Q64" s="21">
        <v>0.12508373007761175</v>
      </c>
      <c r="R64" s="22">
        <v>9.7680443005241591E-2</v>
      </c>
      <c r="S64" s="45">
        <v>0.11212370697200891</v>
      </c>
    </row>
    <row r="65" spans="1:19" ht="15" customHeight="1">
      <c r="A65" s="16" t="s">
        <v>19</v>
      </c>
      <c r="B65" s="17">
        <v>870.14477179808682</v>
      </c>
      <c r="C65" s="17">
        <v>966.58342655312572</v>
      </c>
      <c r="D65" s="17">
        <v>1017.865949732826</v>
      </c>
      <c r="E65" s="17">
        <v>1152.2581650593099</v>
      </c>
      <c r="F65" s="17">
        <v>1260.7884160050974</v>
      </c>
      <c r="G65" s="17">
        <v>1418.4925339176586</v>
      </c>
      <c r="H65" s="17">
        <v>1557.0515130303631</v>
      </c>
      <c r="I65" s="18">
        <v>0.19999999999999998</v>
      </c>
      <c r="J65" s="19">
        <v>0.2</v>
      </c>
      <c r="L65" s="16" t="s">
        <v>19</v>
      </c>
      <c r="M65" s="21">
        <v>0.11083058576075322</v>
      </c>
      <c r="N65" s="21">
        <v>5.3055454677694902E-2</v>
      </c>
      <c r="O65" s="21">
        <v>0.13203331476188951</v>
      </c>
      <c r="P65" s="21">
        <v>9.4189179332221151E-2</v>
      </c>
      <c r="Q65" s="21">
        <v>0.12508373007761175</v>
      </c>
      <c r="R65" s="22">
        <v>9.7680443005241591E-2</v>
      </c>
      <c r="S65" s="45">
        <v>0.11212370697200891</v>
      </c>
    </row>
    <row r="66" spans="1:19" ht="15" customHeight="1">
      <c r="A66" s="16" t="s">
        <v>23</v>
      </c>
      <c r="B66" s="17">
        <v>1305.2171576971302</v>
      </c>
      <c r="C66" s="17">
        <v>1449.8751398296884</v>
      </c>
      <c r="D66" s="17">
        <v>1526.7989245992392</v>
      </c>
      <c r="E66" s="17">
        <v>1728.3872475889648</v>
      </c>
      <c r="F66" s="17">
        <v>1891.1826240076457</v>
      </c>
      <c r="G66" s="17">
        <v>2127.7388008764879</v>
      </c>
      <c r="H66" s="17">
        <v>2335.5772695455444</v>
      </c>
      <c r="I66" s="18">
        <v>0.3</v>
      </c>
      <c r="J66" s="19">
        <v>0.3</v>
      </c>
      <c r="L66" s="16" t="s">
        <v>23</v>
      </c>
      <c r="M66" s="21">
        <v>0.110830585760753</v>
      </c>
      <c r="N66" s="21">
        <v>5.3055454677695124E-2</v>
      </c>
      <c r="O66" s="21">
        <v>0.13203331476188951</v>
      </c>
      <c r="P66" s="21">
        <v>9.4189179332220929E-2</v>
      </c>
      <c r="Q66" s="21">
        <v>0.12508373007761198</v>
      </c>
      <c r="R66" s="22">
        <v>9.7680443005241369E-2</v>
      </c>
      <c r="S66" s="45">
        <v>0.11212370697200891</v>
      </c>
    </row>
    <row r="67" spans="1:19" ht="15" customHeight="1">
      <c r="A67" s="16" t="s">
        <v>24</v>
      </c>
      <c r="B67" s="17">
        <v>1740.2895435961736</v>
      </c>
      <c r="C67" s="17">
        <v>1933.1668531062514</v>
      </c>
      <c r="D67" s="17">
        <v>2035.7318994656521</v>
      </c>
      <c r="E67" s="17">
        <v>2304.5163301186199</v>
      </c>
      <c r="F67" s="17">
        <v>2521.5768320101947</v>
      </c>
      <c r="G67" s="17">
        <v>2836.9850678353173</v>
      </c>
      <c r="H67" s="17">
        <v>3114.1030260607263</v>
      </c>
      <c r="I67" s="18">
        <v>0.39999999999999997</v>
      </c>
      <c r="J67" s="19">
        <v>0.4</v>
      </c>
      <c r="L67" s="16" t="s">
        <v>24</v>
      </c>
      <c r="M67" s="21">
        <v>0.11083058576075322</v>
      </c>
      <c r="N67" s="21">
        <v>5.3055454677694902E-2</v>
      </c>
      <c r="O67" s="21">
        <v>0.13203331476188951</v>
      </c>
      <c r="P67" s="21">
        <v>9.4189179332221151E-2</v>
      </c>
      <c r="Q67" s="21">
        <v>0.12508373007761175</v>
      </c>
      <c r="R67" s="22">
        <v>9.7680443005241591E-2</v>
      </c>
      <c r="S67" s="45">
        <v>0.11212370697200891</v>
      </c>
    </row>
    <row r="68" spans="1:19" s="46" customFormat="1" ht="15" customHeight="1">
      <c r="A68" s="7" t="s">
        <v>49</v>
      </c>
      <c r="B68" s="8">
        <v>4350.7238589904346</v>
      </c>
      <c r="C68" s="8">
        <v>4832.9171327656286</v>
      </c>
      <c r="D68" s="8">
        <v>5089.3297486641304</v>
      </c>
      <c r="E68" s="8">
        <v>5761.290825296549</v>
      </c>
      <c r="F68" s="8">
        <v>6303.9420800254866</v>
      </c>
      <c r="G68" s="8">
        <v>7092.4626695882926</v>
      </c>
      <c r="H68" s="8">
        <v>7785.2575651518155</v>
      </c>
      <c r="I68" s="9">
        <v>1</v>
      </c>
      <c r="J68" s="10">
        <v>1</v>
      </c>
      <c r="L68" s="7" t="s">
        <v>49</v>
      </c>
      <c r="M68" s="12">
        <v>0.110830585760753</v>
      </c>
      <c r="N68" s="12">
        <v>5.3055454677694902E-2</v>
      </c>
      <c r="O68" s="12">
        <v>0.13203331476188929</v>
      </c>
      <c r="P68" s="12">
        <v>9.4189179332221151E-2</v>
      </c>
      <c r="Q68" s="12">
        <v>0.12508373007761175</v>
      </c>
      <c r="R68" s="13">
        <v>9.7680443005241591E-2</v>
      </c>
      <c r="S68" s="47">
        <v>0.11212370697200891</v>
      </c>
    </row>
    <row r="69" spans="1:19" s="29" customFormat="1" ht="15" customHeight="1">
      <c r="A69" s="120" t="s">
        <v>261</v>
      </c>
      <c r="B69" s="121">
        <v>1.1623938280452148</v>
      </c>
      <c r="C69" s="121">
        <v>1.1738387426292272</v>
      </c>
      <c r="D69" s="121">
        <v>1.1552498045212285</v>
      </c>
      <c r="E69" s="121">
        <v>1.1888920596274464</v>
      </c>
      <c r="F69" s="121">
        <v>1.2157689972321024</v>
      </c>
      <c r="G69" s="121">
        <v>1.2434926530169195</v>
      </c>
      <c r="H69" s="121">
        <v>1.2756612768573599</v>
      </c>
      <c r="I69" s="109"/>
      <c r="J69" s="110" t="s">
        <v>251</v>
      </c>
      <c r="L69" s="105"/>
      <c r="M69" s="106"/>
      <c r="N69" s="106"/>
      <c r="O69" s="106"/>
      <c r="P69" s="106"/>
      <c r="Q69" s="106"/>
      <c r="R69" s="107"/>
      <c r="S69" s="110" t="s">
        <v>251</v>
      </c>
    </row>
    <row r="71" spans="1:19">
      <c r="A71" s="53"/>
      <c r="L71" s="53"/>
    </row>
    <row r="72" spans="1:19" s="64" customFormat="1"/>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2"/>
  <sheetViews>
    <sheetView showGridLines="0" zoomScaleSheetLayoutView="100" workbookViewId="0">
      <pane ySplit="5" topLeftCell="A6" activePane="bottomLeft" state="frozen"/>
      <selection pane="bottomLeft"/>
    </sheetView>
  </sheetViews>
  <sheetFormatPr baseColWidth="10" defaultColWidth="10.83203125"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5" t="s">
        <v>246</v>
      </c>
    </row>
    <row r="2" spans="1:19" s="1" customFormat="1" ht="30" customHeight="1">
      <c r="A2" s="136" t="s">
        <v>53</v>
      </c>
    </row>
    <row r="3" spans="1:19" s="1" customFormat="1" ht="30" customHeight="1">
      <c r="A3" s="242" t="s">
        <v>245</v>
      </c>
      <c r="S3" s="154" t="s">
        <v>42</v>
      </c>
    </row>
    <row r="4" spans="1:19" s="1" customFormat="1" ht="15" customHeight="1">
      <c r="A4" s="2"/>
      <c r="S4" s="154" t="s">
        <v>317</v>
      </c>
    </row>
    <row r="5" spans="1:19" ht="5" customHeight="1"/>
    <row r="6" spans="1:19" s="4" customFormat="1" ht="34">
      <c r="A6" s="96" t="s">
        <v>247</v>
      </c>
      <c r="B6" s="97"/>
      <c r="C6" s="98"/>
      <c r="D6" s="98"/>
      <c r="E6" s="98"/>
      <c r="F6" s="98"/>
      <c r="G6" s="98"/>
      <c r="H6" s="99"/>
      <c r="I6" s="100" t="s">
        <v>26</v>
      </c>
      <c r="J6" s="97"/>
      <c r="K6" s="3"/>
      <c r="L6" s="96" t="s">
        <v>248</v>
      </c>
      <c r="M6" s="97"/>
      <c r="N6" s="98"/>
      <c r="O6" s="98"/>
      <c r="P6" s="98"/>
      <c r="Q6" s="98"/>
      <c r="R6" s="99"/>
      <c r="S6" s="97"/>
    </row>
    <row r="7" spans="1:19" s="6" customFormat="1" ht="30" customHeight="1">
      <c r="A7" s="101" t="s">
        <v>249</v>
      </c>
      <c r="B7" s="102">
        <v>2022</v>
      </c>
      <c r="C7" s="102">
        <v>2023</v>
      </c>
      <c r="D7" s="102">
        <v>2024</v>
      </c>
      <c r="E7" s="102">
        <v>2025</v>
      </c>
      <c r="F7" s="102">
        <v>2026</v>
      </c>
      <c r="G7" s="102">
        <v>2027</v>
      </c>
      <c r="H7" s="103">
        <v>2028</v>
      </c>
      <c r="I7" s="104">
        <v>2024</v>
      </c>
      <c r="J7" s="102">
        <v>2028</v>
      </c>
      <c r="K7" s="5"/>
      <c r="L7" s="101" t="s">
        <v>43</v>
      </c>
      <c r="M7" s="113" t="s">
        <v>81</v>
      </c>
      <c r="N7" s="113" t="s">
        <v>82</v>
      </c>
      <c r="O7" s="113" t="s">
        <v>83</v>
      </c>
      <c r="P7" s="113" t="s">
        <v>179</v>
      </c>
      <c r="Q7" s="113" t="s">
        <v>180</v>
      </c>
      <c r="R7" s="114" t="s">
        <v>181</v>
      </c>
      <c r="S7" s="115" t="s">
        <v>182</v>
      </c>
    </row>
    <row r="8" spans="1:19" s="65" customFormat="1" ht="15" customHeight="1">
      <c r="A8" s="75" t="s">
        <v>11</v>
      </c>
      <c r="B8" s="76">
        <v>288.90195599948197</v>
      </c>
      <c r="C8" s="76">
        <v>284.52935046751861</v>
      </c>
      <c r="D8" s="76">
        <v>308.53748564261468</v>
      </c>
      <c r="E8" s="76">
        <v>349.75832556406357</v>
      </c>
      <c r="F8" s="76">
        <v>383.01944367413046</v>
      </c>
      <c r="G8" s="76">
        <v>430.3148619524668</v>
      </c>
      <c r="H8" s="76">
        <v>469.59820200504703</v>
      </c>
      <c r="I8" s="77">
        <v>7.6475331788455406E-2</v>
      </c>
      <c r="J8" s="78">
        <v>8.284313267775481E-2</v>
      </c>
      <c r="K8" s="79"/>
      <c r="L8" s="75" t="s">
        <v>11</v>
      </c>
      <c r="M8" s="80">
        <v>-1.5135257623424381E-2</v>
      </c>
      <c r="N8" s="80">
        <v>8.4378413459446522E-2</v>
      </c>
      <c r="O8" s="80">
        <v>0.13360075141467842</v>
      </c>
      <c r="P8" s="80">
        <v>9.5097430651367221E-2</v>
      </c>
      <c r="Q8" s="80">
        <v>0.12348046309256011</v>
      </c>
      <c r="R8" s="81">
        <v>9.1289759025147355E-2</v>
      </c>
      <c r="S8" s="82">
        <v>0.11072007764531366</v>
      </c>
    </row>
    <row r="9" spans="1:19" s="24" customFormat="1" ht="15" customHeight="1">
      <c r="A9" s="16" t="s">
        <v>59</v>
      </c>
      <c r="B9" s="76">
        <v>302.65919199945733</v>
      </c>
      <c r="C9" s="76">
        <v>296.90019179219331</v>
      </c>
      <c r="D9" s="76">
        <v>321.11032531835286</v>
      </c>
      <c r="E9" s="76">
        <v>362.76339455952962</v>
      </c>
      <c r="F9" s="76">
        <v>396.36200986188709</v>
      </c>
      <c r="G9" s="76">
        <v>443.98552968870422</v>
      </c>
      <c r="H9" s="76">
        <v>483.56991265670007</v>
      </c>
      <c r="I9" s="18">
        <v>7.9591685977064036E-2</v>
      </c>
      <c r="J9" s="19">
        <v>8.5307921244465831E-2</v>
      </c>
      <c r="K9" s="20"/>
      <c r="L9" s="16" t="s">
        <v>59</v>
      </c>
      <c r="M9" s="21">
        <v>-1.9028003640723212E-2</v>
      </c>
      <c r="N9" s="21">
        <v>8.1543003997466945E-2</v>
      </c>
      <c r="O9" s="21">
        <v>0.12971575797159862</v>
      </c>
      <c r="P9" s="21">
        <v>9.2618538160812003E-2</v>
      </c>
      <c r="Q9" s="21">
        <v>0.12015157518101094</v>
      </c>
      <c r="R9" s="22">
        <v>8.9156921388293897E-2</v>
      </c>
      <c r="S9" s="23">
        <v>0.10777421025254208</v>
      </c>
    </row>
    <row r="10" spans="1:19" s="24" customFormat="1" ht="15" customHeight="1">
      <c r="A10" s="16" t="s">
        <v>76</v>
      </c>
      <c r="B10" s="76">
        <v>316.41642799943264</v>
      </c>
      <c r="C10" s="76">
        <v>309.27103311686807</v>
      </c>
      <c r="D10" s="76">
        <v>333.68316499409099</v>
      </c>
      <c r="E10" s="76">
        <v>375.76846355499566</v>
      </c>
      <c r="F10" s="76">
        <v>409.70457604964366</v>
      </c>
      <c r="G10" s="76">
        <v>457.65619742494164</v>
      </c>
      <c r="H10" s="76">
        <v>497.54162330835311</v>
      </c>
      <c r="I10" s="18">
        <v>8.2708040165672639E-2</v>
      </c>
      <c r="J10" s="19">
        <v>8.7772709811176852E-2</v>
      </c>
      <c r="K10" s="20"/>
      <c r="L10" s="16" t="s">
        <v>76</v>
      </c>
      <c r="M10" s="21">
        <v>-2.2582250004343551E-2</v>
      </c>
      <c r="N10" s="21">
        <v>7.8934427292445486E-2</v>
      </c>
      <c r="O10" s="21">
        <v>0.12612352967117757</v>
      </c>
      <c r="P10" s="21">
        <v>9.0311230946822807E-2</v>
      </c>
      <c r="Q10" s="21">
        <v>0.11703950646010775</v>
      </c>
      <c r="R10" s="22">
        <v>8.715150391894988E-2</v>
      </c>
      <c r="S10" s="23">
        <v>0.10502926719658734</v>
      </c>
    </row>
    <row r="11" spans="1:19" s="24" customFormat="1" ht="15" customHeight="1">
      <c r="A11" s="16" t="s">
        <v>159</v>
      </c>
      <c r="B11" s="76">
        <v>467.74602399916131</v>
      </c>
      <c r="C11" s="76">
        <v>470.09197033763945</v>
      </c>
      <c r="D11" s="76">
        <v>516.49225387932415</v>
      </c>
      <c r="E11" s="76">
        <v>595.47609916439887</v>
      </c>
      <c r="F11" s="76">
        <v>659.29835784620798</v>
      </c>
      <c r="G11" s="76">
        <v>751.26438201503424</v>
      </c>
      <c r="H11" s="76">
        <v>827.42271879686984</v>
      </c>
      <c r="I11" s="18">
        <v>0.12801983006804193</v>
      </c>
      <c r="J11" s="19">
        <v>0.14596795682182145</v>
      </c>
      <c r="K11" s="20"/>
      <c r="L11" s="16" t="s">
        <v>159</v>
      </c>
      <c r="M11" s="21">
        <v>5.0154276425924404E-3</v>
      </c>
      <c r="N11" s="21">
        <v>9.8704692846291575E-2</v>
      </c>
      <c r="O11" s="21">
        <v>0.15292358150937324</v>
      </c>
      <c r="P11" s="21">
        <v>0.10717853961119106</v>
      </c>
      <c r="Q11" s="21">
        <v>0.13949075266812483</v>
      </c>
      <c r="R11" s="22">
        <v>0.10137354918592623</v>
      </c>
      <c r="S11" s="23">
        <v>0.12503467246185518</v>
      </c>
    </row>
    <row r="12" spans="1:19" s="74" customFormat="1" ht="15" customHeight="1">
      <c r="A12" s="66" t="s">
        <v>160</v>
      </c>
      <c r="B12" s="67">
        <v>1375.7235999975333</v>
      </c>
      <c r="C12" s="67">
        <v>1360.7925457142194</v>
      </c>
      <c r="D12" s="67">
        <v>1479.8232298343826</v>
      </c>
      <c r="E12" s="67">
        <v>1683.7662828429877</v>
      </c>
      <c r="F12" s="67">
        <v>1848.3843874318693</v>
      </c>
      <c r="G12" s="67">
        <v>2083.2209710811471</v>
      </c>
      <c r="H12" s="67">
        <v>2278.1324567669699</v>
      </c>
      <c r="I12" s="68">
        <v>0.36679488799923399</v>
      </c>
      <c r="J12" s="69">
        <v>0.40189172055521888</v>
      </c>
      <c r="K12" s="70"/>
      <c r="L12" s="66" t="s">
        <v>160</v>
      </c>
      <c r="M12" s="71">
        <v>-1.0853237004395777E-2</v>
      </c>
      <c r="N12" s="71">
        <v>8.7471587417969898E-2</v>
      </c>
      <c r="O12" s="71">
        <v>0.1378158207662612</v>
      </c>
      <c r="P12" s="71">
        <v>9.7767787766202874E-2</v>
      </c>
      <c r="Q12" s="71">
        <v>0.12704964684080555</v>
      </c>
      <c r="R12" s="72">
        <v>9.3562559321139993E-2</v>
      </c>
      <c r="S12" s="73">
        <v>0.11388994280816767</v>
      </c>
    </row>
    <row r="13" spans="1:19" s="91" customFormat="1" ht="15" customHeight="1">
      <c r="A13" s="83" t="s">
        <v>55</v>
      </c>
      <c r="B13" s="84">
        <v>201.77279466630486</v>
      </c>
      <c r="C13" s="84">
        <v>198.3458225722847</v>
      </c>
      <c r="D13" s="84">
        <v>214.81534775310382</v>
      </c>
      <c r="E13" s="84">
        <v>243.11979431734099</v>
      </c>
      <c r="F13" s="84">
        <v>265.95509913677876</v>
      </c>
      <c r="G13" s="84">
        <v>298.37753378399418</v>
      </c>
      <c r="H13" s="84">
        <v>325.31647974313887</v>
      </c>
      <c r="I13" s="85">
        <v>5.324498888183727E-2</v>
      </c>
      <c r="J13" s="86">
        <v>5.7389990375924259E-2</v>
      </c>
      <c r="K13" s="87"/>
      <c r="L13" s="83" t="s">
        <v>55</v>
      </c>
      <c r="M13" s="88">
        <v>-1.6984311981641187E-2</v>
      </c>
      <c r="N13" s="88">
        <v>8.3034394005535361E-2</v>
      </c>
      <c r="O13" s="88">
        <v>0.13176175194320217</v>
      </c>
      <c r="P13" s="88">
        <v>9.3926144037581594E-2</v>
      </c>
      <c r="Q13" s="88">
        <v>0.12190943039802682</v>
      </c>
      <c r="R13" s="89">
        <v>9.0284766475235756E-2</v>
      </c>
      <c r="S13" s="90">
        <v>0.10932854760332034</v>
      </c>
    </row>
    <row r="14" spans="1:19" s="91" customFormat="1" ht="15" customHeight="1">
      <c r="A14" s="83" t="s">
        <v>56</v>
      </c>
      <c r="B14" s="84">
        <v>208.65141266629252</v>
      </c>
      <c r="C14" s="84">
        <v>210.71666389695943</v>
      </c>
      <c r="D14" s="84">
        <v>227.38818742884197</v>
      </c>
      <c r="E14" s="84">
        <v>256.12486331280701</v>
      </c>
      <c r="F14" s="84">
        <v>279.29766532453533</v>
      </c>
      <c r="G14" s="84">
        <v>312.0482015202316</v>
      </c>
      <c r="H14" s="84">
        <v>339.28819039479191</v>
      </c>
      <c r="I14" s="85">
        <v>5.636134307044588E-2</v>
      </c>
      <c r="J14" s="86">
        <v>5.9854778942635287E-2</v>
      </c>
      <c r="K14" s="87"/>
      <c r="L14" s="83" t="s">
        <v>56</v>
      </c>
      <c r="M14" s="88">
        <v>9.8980936878199088E-3</v>
      </c>
      <c r="N14" s="88">
        <v>7.9118201776556818E-2</v>
      </c>
      <c r="O14" s="88">
        <v>0.12637717116663238</v>
      </c>
      <c r="P14" s="88">
        <v>9.0474629100835147E-2</v>
      </c>
      <c r="Q14" s="88">
        <v>0.11726032925352659</v>
      </c>
      <c r="R14" s="89">
        <v>8.7294170393717785E-2</v>
      </c>
      <c r="S14" s="90">
        <v>0.10522375525279704</v>
      </c>
    </row>
    <row r="15" spans="1:19" s="91" customFormat="1" ht="15" customHeight="1">
      <c r="A15" s="83" t="s">
        <v>75</v>
      </c>
      <c r="B15" s="84">
        <v>215.5300306662802</v>
      </c>
      <c r="C15" s="84">
        <v>223.08750522163416</v>
      </c>
      <c r="D15" s="84">
        <v>239.96102710458015</v>
      </c>
      <c r="E15" s="84">
        <v>269.12993230827306</v>
      </c>
      <c r="F15" s="84">
        <v>292.64023151229196</v>
      </c>
      <c r="G15" s="84">
        <v>325.71886925646902</v>
      </c>
      <c r="H15" s="84">
        <v>353.25990104644495</v>
      </c>
      <c r="I15" s="85">
        <v>5.9477697259054496E-2</v>
      </c>
      <c r="J15" s="86">
        <v>6.2319567509346308E-2</v>
      </c>
      <c r="K15" s="87"/>
      <c r="L15" s="83" t="s">
        <v>75</v>
      </c>
      <c r="M15" s="88">
        <v>3.5064601123059758E-2</v>
      </c>
      <c r="N15" s="88">
        <v>7.5636337706060264E-2</v>
      </c>
      <c r="O15" s="88">
        <v>0.12155684427446833</v>
      </c>
      <c r="P15" s="88">
        <v>8.7356686795763805E-2</v>
      </c>
      <c r="Q15" s="88">
        <v>0.1130351680397288</v>
      </c>
      <c r="R15" s="89">
        <v>8.4554609479164933E-2</v>
      </c>
      <c r="S15" s="90">
        <v>0.10150990734292042</v>
      </c>
    </row>
    <row r="16" spans="1:19" s="74" customFormat="1" ht="15" customHeight="1">
      <c r="A16" s="92" t="s">
        <v>60</v>
      </c>
      <c r="B16" s="67">
        <v>222.40864866626785</v>
      </c>
      <c r="C16" s="67">
        <v>235.45834654630889</v>
      </c>
      <c r="D16" s="67">
        <v>252.53386678031833</v>
      </c>
      <c r="E16" s="67">
        <v>282.1350013037391</v>
      </c>
      <c r="F16" s="67">
        <v>305.98279770004859</v>
      </c>
      <c r="G16" s="67">
        <v>339.38953699270644</v>
      </c>
      <c r="H16" s="67">
        <v>367.23161169809794</v>
      </c>
      <c r="I16" s="68">
        <v>6.2594051447663113E-2</v>
      </c>
      <c r="J16" s="69">
        <v>6.4784356076057314E-2</v>
      </c>
      <c r="K16" s="70"/>
      <c r="L16" s="66" t="s">
        <v>60</v>
      </c>
      <c r="M16" s="71">
        <v>5.8674417376738619E-2</v>
      </c>
      <c r="N16" s="71">
        <v>7.2520343765563267E-2</v>
      </c>
      <c r="O16" s="71">
        <v>0.1172164941709426</v>
      </c>
      <c r="P16" s="71">
        <v>8.4526188831975491E-2</v>
      </c>
      <c r="Q16" s="71">
        <v>0.10917848828026622</v>
      </c>
      <c r="R16" s="72">
        <v>8.2035748515104645E-2</v>
      </c>
      <c r="S16" s="73">
        <v>9.8133416644943905E-2</v>
      </c>
    </row>
    <row r="17" spans="1:19" s="24" customFormat="1" ht="15" customHeight="1">
      <c r="A17" s="25" t="s">
        <v>57</v>
      </c>
      <c r="B17" s="76">
        <v>229.28726666625553</v>
      </c>
      <c r="C17" s="76">
        <v>247.82918787098362</v>
      </c>
      <c r="D17" s="76">
        <v>265.10670645605649</v>
      </c>
      <c r="E17" s="76">
        <v>295.14007029920515</v>
      </c>
      <c r="F17" s="76">
        <v>319.32536388780522</v>
      </c>
      <c r="G17" s="76">
        <v>353.06020472894392</v>
      </c>
      <c r="H17" s="76">
        <v>381.20332234975098</v>
      </c>
      <c r="I17" s="18">
        <v>6.5710405636271729E-2</v>
      </c>
      <c r="J17" s="19">
        <v>6.7249144642768335E-2</v>
      </c>
      <c r="K17" s="20"/>
      <c r="L17" s="16" t="s">
        <v>57</v>
      </c>
      <c r="M17" s="21">
        <v>8.0867644655196802E-2</v>
      </c>
      <c r="N17" s="21">
        <v>6.9715430750906249E-2</v>
      </c>
      <c r="O17" s="21">
        <v>0.11328783132133591</v>
      </c>
      <c r="P17" s="21">
        <v>8.1945137317618988E-2</v>
      </c>
      <c r="Q17" s="21">
        <v>0.1056441005199682</v>
      </c>
      <c r="R17" s="22">
        <v>7.9711950664089981E-2</v>
      </c>
      <c r="S17" s="23">
        <v>9.5050103791401996E-2</v>
      </c>
    </row>
    <row r="18" spans="1:19" s="24" customFormat="1" ht="15" customHeight="1">
      <c r="A18" s="93" t="s">
        <v>58</v>
      </c>
      <c r="B18" s="76">
        <v>236.16588466624319</v>
      </c>
      <c r="C18" s="76">
        <v>260.20002919565832</v>
      </c>
      <c r="D18" s="76">
        <v>277.67954613179467</v>
      </c>
      <c r="E18" s="76">
        <v>308.1451392946712</v>
      </c>
      <c r="F18" s="76">
        <v>332.6679300755618</v>
      </c>
      <c r="G18" s="76">
        <v>366.73087246518133</v>
      </c>
      <c r="H18" s="76">
        <v>395.17503300140402</v>
      </c>
      <c r="I18" s="18">
        <v>6.8826759824880346E-2</v>
      </c>
      <c r="J18" s="19">
        <v>6.9713933209479356E-2</v>
      </c>
      <c r="K18" s="20"/>
      <c r="L18" s="16" t="s">
        <v>58</v>
      </c>
      <c r="M18" s="21">
        <v>0.10176806257762805</v>
      </c>
      <c r="N18" s="21">
        <v>6.7177228957928214E-2</v>
      </c>
      <c r="O18" s="21">
        <v>0.1097149343092656</v>
      </c>
      <c r="P18" s="21">
        <v>7.958194906796856E-2</v>
      </c>
      <c r="Q18" s="21">
        <v>0.10239322552637553</v>
      </c>
      <c r="R18" s="22">
        <v>7.7561401757697102E-2</v>
      </c>
      <c r="S18" s="23">
        <v>9.2223211757321621E-2</v>
      </c>
    </row>
    <row r="19" spans="1:19" s="74" customFormat="1" ht="15" customHeight="1">
      <c r="A19" s="94" t="s">
        <v>61</v>
      </c>
      <c r="B19" s="67">
        <v>243.04450266623087</v>
      </c>
      <c r="C19" s="67">
        <v>272.57087052033307</v>
      </c>
      <c r="D19" s="67">
        <v>290.25238580753285</v>
      </c>
      <c r="E19" s="67">
        <v>321.15020829013719</v>
      </c>
      <c r="F19" s="67">
        <v>346.01049626331837</v>
      </c>
      <c r="G19" s="67">
        <v>380.40154020141875</v>
      </c>
      <c r="H19" s="67">
        <v>409.14674365305706</v>
      </c>
      <c r="I19" s="68">
        <v>7.1943114013488962E-2</v>
      </c>
      <c r="J19" s="69">
        <v>7.2178721776190391E-2</v>
      </c>
      <c r="K19" s="70"/>
      <c r="L19" s="66" t="s">
        <v>61</v>
      </c>
      <c r="M19" s="71">
        <v>0.1214854379761483</v>
      </c>
      <c r="N19" s="71">
        <v>6.4869423696839235E-2</v>
      </c>
      <c r="O19" s="71">
        <v>0.10645157109265857</v>
      </c>
      <c r="P19" s="71">
        <v>7.7410156778480399E-2</v>
      </c>
      <c r="Q19" s="71">
        <v>9.9393065555815951E-2</v>
      </c>
      <c r="R19" s="72">
        <v>7.5565423411319443E-2</v>
      </c>
      <c r="S19" s="73">
        <v>8.9621904475942316E-2</v>
      </c>
    </row>
    <row r="20" spans="1:19" s="74" customFormat="1" ht="15" customHeight="1">
      <c r="A20" s="66" t="s">
        <v>12</v>
      </c>
      <c r="B20" s="67">
        <v>135.27948733309097</v>
      </c>
      <c r="C20" s="67">
        <v>25.566405404327853</v>
      </c>
      <c r="D20" s="67">
        <v>52.445505234062246</v>
      </c>
      <c r="E20" s="67">
        <v>96.087518770700839</v>
      </c>
      <c r="F20" s="67">
        <v>131.63321264085917</v>
      </c>
      <c r="G20" s="67">
        <v>186.63503548086567</v>
      </c>
      <c r="H20" s="67">
        <v>231.48163993668689</v>
      </c>
      <c r="I20" s="68">
        <v>1.299935210541601E-2</v>
      </c>
      <c r="J20" s="69">
        <v>4.0836323750517926E-2</v>
      </c>
      <c r="K20" s="70"/>
      <c r="L20" s="66" t="s">
        <v>12</v>
      </c>
      <c r="M20" s="71">
        <v>-0.81101047979744967</v>
      </c>
      <c r="N20" s="71">
        <v>1.0513445048158521</v>
      </c>
      <c r="O20" s="71">
        <v>0.83214020614094553</v>
      </c>
      <c r="P20" s="71">
        <v>0.36993039600682232</v>
      </c>
      <c r="Q20" s="71">
        <v>0.41784152902254568</v>
      </c>
      <c r="R20" s="72">
        <v>0.2402903846015505</v>
      </c>
      <c r="S20" s="73">
        <v>0.44944609727479912</v>
      </c>
    </row>
    <row r="21" spans="1:19" s="74" customFormat="1" ht="15" customHeight="1">
      <c r="A21" s="66" t="s">
        <v>50</v>
      </c>
      <c r="B21" s="67">
        <v>600.73263866558966</v>
      </c>
      <c r="C21" s="67">
        <v>533.59562247096983</v>
      </c>
      <c r="D21" s="67">
        <v>595.23175782191345</v>
      </c>
      <c r="E21" s="67">
        <v>699.37272836457714</v>
      </c>
      <c r="F21" s="67">
        <v>783.62650660422617</v>
      </c>
      <c r="G21" s="67">
        <v>906.42611267499092</v>
      </c>
      <c r="H21" s="67">
        <v>1007.8599952878419</v>
      </c>
      <c r="I21" s="68">
        <v>0.14753651756656808</v>
      </c>
      <c r="J21" s="69">
        <v>0.17779940160276564</v>
      </c>
      <c r="K21" s="70"/>
      <c r="L21" s="66" t="s">
        <v>50</v>
      </c>
      <c r="M21" s="71">
        <v>-0.1117585625841</v>
      </c>
      <c r="N21" s="71">
        <v>0.1155109464082924</v>
      </c>
      <c r="O21" s="71">
        <v>0.17495869327224556</v>
      </c>
      <c r="P21" s="71">
        <v>0.12047049423369605</v>
      </c>
      <c r="Q21" s="71">
        <v>0.15670680488196553</v>
      </c>
      <c r="R21" s="72">
        <v>0.11190529618956524</v>
      </c>
      <c r="S21" s="73">
        <v>0.14071861368469563</v>
      </c>
    </row>
    <row r="22" spans="1:19" s="24" customFormat="1" ht="15" customHeight="1">
      <c r="A22" s="26" t="s">
        <v>62</v>
      </c>
      <c r="B22" s="8">
        <v>1976.4562386631228</v>
      </c>
      <c r="C22" s="8">
        <v>1894.3881681851892</v>
      </c>
      <c r="D22" s="8">
        <v>2075.0549876562959</v>
      </c>
      <c r="E22" s="8">
        <v>2383.1390112075646</v>
      </c>
      <c r="F22" s="8">
        <v>2632.0108940360951</v>
      </c>
      <c r="G22" s="8">
        <v>2989.6470837561374</v>
      </c>
      <c r="H22" s="8">
        <v>3285.992452054812</v>
      </c>
      <c r="I22" s="9">
        <v>0.51433140556580204</v>
      </c>
      <c r="J22" s="10">
        <v>0.57969112215798457</v>
      </c>
      <c r="K22" s="11"/>
      <c r="L22" s="7" t="s">
        <v>62</v>
      </c>
      <c r="M22" s="12">
        <v>-4.1522837122588974E-2</v>
      </c>
      <c r="N22" s="12">
        <v>9.5369482614634515E-2</v>
      </c>
      <c r="O22" s="12">
        <v>0.14847029374351139</v>
      </c>
      <c r="P22" s="12">
        <v>0.1044302836125468</v>
      </c>
      <c r="Q22" s="12">
        <v>0.13587944887705983</v>
      </c>
      <c r="R22" s="13">
        <v>9.9123863117098088E-2</v>
      </c>
      <c r="S22" s="14">
        <v>0.12178399114094374</v>
      </c>
    </row>
    <row r="23" spans="1:19" s="24" customFormat="1" ht="15" customHeight="1">
      <c r="A23" s="27" t="s">
        <v>22</v>
      </c>
      <c r="B23" s="17">
        <v>1997.4056751577743</v>
      </c>
      <c r="C23" s="17">
        <v>1883.3334522746288</v>
      </c>
      <c r="D23" s="17">
        <v>1959.4157158652674</v>
      </c>
      <c r="E23" s="17">
        <v>2096.3039214672294</v>
      </c>
      <c r="F23" s="17">
        <v>2211.6255584346663</v>
      </c>
      <c r="G23" s="17">
        <v>2304.2928426414933</v>
      </c>
      <c r="H23" s="17">
        <v>2382.5305362259587</v>
      </c>
      <c r="I23" s="18">
        <v>0.48566859443419796</v>
      </c>
      <c r="J23" s="19">
        <v>0.42030887784201543</v>
      </c>
      <c r="K23" s="20"/>
      <c r="L23" s="16" t="s">
        <v>22</v>
      </c>
      <c r="M23" s="21">
        <v>-5.711019263732442E-2</v>
      </c>
      <c r="N23" s="21">
        <v>4.0397659532223962E-2</v>
      </c>
      <c r="O23" s="21">
        <v>6.9861747302313981E-2</v>
      </c>
      <c r="P23" s="21">
        <v>5.5011888203081671E-2</v>
      </c>
      <c r="Q23" s="21">
        <v>4.1900078362457682E-2</v>
      </c>
      <c r="R23" s="22">
        <v>3.3953016793984769E-2</v>
      </c>
      <c r="S23" s="23">
        <v>5.0093504568414104E-2</v>
      </c>
    </row>
    <row r="24" spans="1:19" s="24" customFormat="1" ht="15" customHeight="1">
      <c r="A24" s="26" t="s">
        <v>25</v>
      </c>
      <c r="B24" s="8">
        <v>3973.8619138208969</v>
      </c>
      <c r="C24" s="8">
        <v>3777.7216204598185</v>
      </c>
      <c r="D24" s="8">
        <v>4034.4707035215633</v>
      </c>
      <c r="E24" s="8">
        <v>4479.4429326747941</v>
      </c>
      <c r="F24" s="8">
        <v>4843.6364524707615</v>
      </c>
      <c r="G24" s="8">
        <v>5293.9399263976311</v>
      </c>
      <c r="H24" s="8">
        <v>5668.5229882807707</v>
      </c>
      <c r="I24" s="9">
        <v>1</v>
      </c>
      <c r="J24" s="10">
        <v>1</v>
      </c>
      <c r="K24" s="11"/>
      <c r="L24" s="7" t="s">
        <v>25</v>
      </c>
      <c r="M24" s="12">
        <v>-4.935760165166081E-2</v>
      </c>
      <c r="N24" s="12">
        <v>6.796400287178761E-2</v>
      </c>
      <c r="O24" s="12">
        <v>0.1102925914828996</v>
      </c>
      <c r="P24" s="12">
        <v>8.1303306073931436E-2</v>
      </c>
      <c r="Q24" s="12">
        <v>9.2968057851899211E-2</v>
      </c>
      <c r="R24" s="13">
        <v>7.0756953628303032E-2</v>
      </c>
      <c r="S24" s="14">
        <v>8.8731620525869914E-2</v>
      </c>
    </row>
    <row r="25" spans="1:19" s="29" customFormat="1" ht="15" customHeight="1">
      <c r="A25" s="120" t="s">
        <v>250</v>
      </c>
      <c r="B25" s="121">
        <v>1.3757235999975332</v>
      </c>
      <c r="C25" s="121">
        <v>1.2370841324674722</v>
      </c>
      <c r="D25" s="121">
        <v>1.257283967573817</v>
      </c>
      <c r="E25" s="121">
        <v>1.3005068995466034</v>
      </c>
      <c r="F25" s="121">
        <v>1.3342566187756617</v>
      </c>
      <c r="G25" s="121">
        <v>1.3670667736237425</v>
      </c>
      <c r="H25" s="121">
        <v>1.3971710651653024</v>
      </c>
      <c r="I25" s="109"/>
      <c r="J25" s="110" t="s">
        <v>251</v>
      </c>
      <c r="K25" s="28"/>
      <c r="L25" s="105"/>
      <c r="M25" s="106"/>
      <c r="N25" s="106"/>
      <c r="O25" s="106"/>
      <c r="P25" s="106"/>
      <c r="Q25" s="106"/>
      <c r="R25" s="107"/>
      <c r="S25" s="110" t="s">
        <v>251</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252</v>
      </c>
      <c r="B28" s="97"/>
      <c r="C28" s="98"/>
      <c r="D28" s="98"/>
      <c r="E28" s="98"/>
      <c r="F28" s="98"/>
      <c r="G28" s="98"/>
      <c r="H28" s="99"/>
      <c r="I28" s="100" t="s">
        <v>26</v>
      </c>
      <c r="J28" s="97"/>
      <c r="K28" s="3"/>
      <c r="L28" s="96" t="s">
        <v>253</v>
      </c>
      <c r="M28" s="97"/>
      <c r="N28" s="98"/>
      <c r="O28" s="98"/>
      <c r="P28" s="98"/>
      <c r="Q28" s="98"/>
      <c r="R28" s="99"/>
      <c r="S28" s="97"/>
    </row>
    <row r="29" spans="1:19" s="6" customFormat="1" ht="30" customHeight="1">
      <c r="A29" s="101" t="s">
        <v>249</v>
      </c>
      <c r="B29" s="102">
        <v>2022</v>
      </c>
      <c r="C29" s="102">
        <v>2023</v>
      </c>
      <c r="D29" s="102">
        <v>2024</v>
      </c>
      <c r="E29" s="102">
        <v>2025</v>
      </c>
      <c r="F29" s="102">
        <v>2026</v>
      </c>
      <c r="G29" s="102">
        <v>2027</v>
      </c>
      <c r="H29" s="103">
        <v>2028</v>
      </c>
      <c r="I29" s="104">
        <v>2024</v>
      </c>
      <c r="J29" s="102">
        <v>2028</v>
      </c>
      <c r="K29" s="5"/>
      <c r="L29" s="101" t="s">
        <v>43</v>
      </c>
      <c r="M29" s="113" t="s">
        <v>81</v>
      </c>
      <c r="N29" s="113" t="s">
        <v>82</v>
      </c>
      <c r="O29" s="113" t="s">
        <v>83</v>
      </c>
      <c r="P29" s="113" t="s">
        <v>179</v>
      </c>
      <c r="Q29" s="113" t="s">
        <v>180</v>
      </c>
      <c r="R29" s="114" t="s">
        <v>181</v>
      </c>
      <c r="S29" s="115" t="s">
        <v>182</v>
      </c>
    </row>
    <row r="30" spans="1:19" s="24" customFormat="1" ht="15" customHeight="1">
      <c r="A30" s="35" t="s">
        <v>36</v>
      </c>
      <c r="B30" s="17">
        <v>41.963279639246657</v>
      </c>
      <c r="C30" s="17">
        <v>87.704795068207261</v>
      </c>
      <c r="D30" s="17">
        <v>139.7044242755853</v>
      </c>
      <c r="E30" s="17">
        <v>225.53304392296371</v>
      </c>
      <c r="F30" s="17">
        <v>292.3975906555047</v>
      </c>
      <c r="G30" s="17">
        <v>423.70608225358694</v>
      </c>
      <c r="H30" s="17">
        <v>532.02802880839556</v>
      </c>
      <c r="I30" s="18">
        <v>3.2384869023165029E-2</v>
      </c>
      <c r="J30" s="19">
        <v>7.9022916059571888E-2</v>
      </c>
      <c r="K30" s="20"/>
      <c r="L30" s="35" t="s">
        <v>36</v>
      </c>
      <c r="M30" s="21">
        <v>1.0900367135789906</v>
      </c>
      <c r="N30" s="21">
        <v>0.59289379978527257</v>
      </c>
      <c r="O30" s="21">
        <v>0.6143586367606384</v>
      </c>
      <c r="P30" s="21">
        <v>0.29647339285404306</v>
      </c>
      <c r="Q30" s="21">
        <v>0.44907514902469403</v>
      </c>
      <c r="R30" s="22">
        <v>0.25565350862718605</v>
      </c>
      <c r="S30" s="23">
        <v>0.39695072762795691</v>
      </c>
    </row>
    <row r="31" spans="1:19" s="24" customFormat="1" ht="15" customHeight="1">
      <c r="A31" s="35" t="s">
        <v>22</v>
      </c>
      <c r="B31" s="17">
        <v>1997.4056751577743</v>
      </c>
      <c r="C31" s="17">
        <v>1883.3334522746288</v>
      </c>
      <c r="D31" s="17">
        <v>1959.4157158652674</v>
      </c>
      <c r="E31" s="17">
        <v>2096.3039214672294</v>
      </c>
      <c r="F31" s="17">
        <v>2211.6255584346663</v>
      </c>
      <c r="G31" s="17">
        <v>2304.2928426414933</v>
      </c>
      <c r="H31" s="17">
        <v>2382.5305362259587</v>
      </c>
      <c r="I31" s="18">
        <v>0.45421196679536568</v>
      </c>
      <c r="J31" s="19">
        <v>0.3538808114964106</v>
      </c>
      <c r="K31" s="20"/>
      <c r="L31" s="35" t="s">
        <v>22</v>
      </c>
      <c r="M31" s="21">
        <v>-5.711019263732442E-2</v>
      </c>
      <c r="N31" s="21">
        <v>4.0397659532223962E-2</v>
      </c>
      <c r="O31" s="21">
        <v>6.9861747302313981E-2</v>
      </c>
      <c r="P31" s="21">
        <v>5.5011888203081671E-2</v>
      </c>
      <c r="Q31" s="21">
        <v>4.1900078362457682E-2</v>
      </c>
      <c r="R31" s="22">
        <v>3.3953016793984769E-2</v>
      </c>
      <c r="S31" s="23">
        <v>5.0093504568414104E-2</v>
      </c>
    </row>
    <row r="32" spans="1:19" s="24" customFormat="1" ht="15" customHeight="1">
      <c r="A32" s="35" t="s">
        <v>10</v>
      </c>
      <c r="B32" s="17">
        <v>1976.4562386631228</v>
      </c>
      <c r="C32" s="17">
        <v>1894.3881681851892</v>
      </c>
      <c r="D32" s="17">
        <v>2075.0549876562959</v>
      </c>
      <c r="E32" s="17">
        <v>2383.1390112075646</v>
      </c>
      <c r="F32" s="17">
        <v>2632.0108940360951</v>
      </c>
      <c r="G32" s="17">
        <v>2989.6470837561374</v>
      </c>
      <c r="H32" s="17">
        <v>3285.992452054812</v>
      </c>
      <c r="I32" s="18">
        <v>0.48101829515830435</v>
      </c>
      <c r="J32" s="19">
        <v>0.48807335638444577</v>
      </c>
      <c r="K32" s="20"/>
      <c r="L32" s="35" t="s">
        <v>10</v>
      </c>
      <c r="M32" s="21">
        <v>-4.1522837122588974E-2</v>
      </c>
      <c r="N32" s="21">
        <v>9.5369482614634515E-2</v>
      </c>
      <c r="O32" s="21">
        <v>0.14847029374351139</v>
      </c>
      <c r="P32" s="21">
        <v>0.1044302836125468</v>
      </c>
      <c r="Q32" s="21">
        <v>0.13587944887705983</v>
      </c>
      <c r="R32" s="22">
        <v>9.9123863117098088E-2</v>
      </c>
      <c r="S32" s="23">
        <v>0.12178399114094374</v>
      </c>
    </row>
    <row r="33" spans="1:19" s="24" customFormat="1" ht="15" customHeight="1">
      <c r="A33" s="35" t="s">
        <v>31</v>
      </c>
      <c r="B33" s="17">
        <v>41.963279639246657</v>
      </c>
      <c r="C33" s="17">
        <v>87.704795068207261</v>
      </c>
      <c r="D33" s="17">
        <v>139.7044242755853</v>
      </c>
      <c r="E33" s="17">
        <v>225.53304392296371</v>
      </c>
      <c r="F33" s="17">
        <v>292.3975906555047</v>
      </c>
      <c r="G33" s="17">
        <v>423.70608225358694</v>
      </c>
      <c r="H33" s="17">
        <v>532.02802880839556</v>
      </c>
      <c r="I33" s="18">
        <v>3.2384869023165029E-2</v>
      </c>
      <c r="J33" s="19">
        <v>7.9022916059571888E-2</v>
      </c>
      <c r="K33" s="20"/>
      <c r="L33" s="35" t="s">
        <v>31</v>
      </c>
      <c r="M33" s="21">
        <v>1.0900367135789906</v>
      </c>
      <c r="N33" s="21">
        <v>0.59289379978527257</v>
      </c>
      <c r="O33" s="21">
        <v>0.6143586367606384</v>
      </c>
      <c r="P33" s="21">
        <v>0.29647339285404306</v>
      </c>
      <c r="Q33" s="21">
        <v>0.44907514902469403</v>
      </c>
      <c r="R33" s="22">
        <v>0.25565350862718605</v>
      </c>
      <c r="S33" s="23">
        <v>0.39695072762795691</v>
      </c>
    </row>
    <row r="34" spans="1:19" s="15" customFormat="1" ht="15" customHeight="1">
      <c r="A34" s="36" t="s">
        <v>49</v>
      </c>
      <c r="B34" s="37">
        <v>4057.7884730993906</v>
      </c>
      <c r="C34" s="37">
        <v>3953.1312105962324</v>
      </c>
      <c r="D34" s="37">
        <v>4313.8795520727335</v>
      </c>
      <c r="E34" s="37">
        <v>4930.5090205207216</v>
      </c>
      <c r="F34" s="37">
        <v>5428.4316337817709</v>
      </c>
      <c r="G34" s="37">
        <v>6141.3520909048057</v>
      </c>
      <c r="H34" s="37">
        <v>6732.5790458975607</v>
      </c>
      <c r="I34" s="9">
        <v>1</v>
      </c>
      <c r="J34" s="10">
        <v>1</v>
      </c>
      <c r="K34" s="11"/>
      <c r="L34" s="36" t="s">
        <v>49</v>
      </c>
      <c r="M34" s="12">
        <v>-2.5791699887012465E-2</v>
      </c>
      <c r="N34" s="12">
        <v>9.1256354079401136E-2</v>
      </c>
      <c r="O34" s="12">
        <v>0.14294081719358842</v>
      </c>
      <c r="P34" s="12">
        <v>0.10098807469750093</v>
      </c>
      <c r="Q34" s="12">
        <v>0.13133083461647499</v>
      </c>
      <c r="R34" s="13">
        <v>9.6269835411056714E-2</v>
      </c>
      <c r="S34" s="14">
        <v>0.11770800544465065</v>
      </c>
    </row>
    <row r="35" spans="1:19" s="29" customFormat="1" ht="15" customHeight="1">
      <c r="A35" s="120" t="s">
        <v>250</v>
      </c>
      <c r="B35" s="121">
        <v>1.3757235999975332</v>
      </c>
      <c r="C35" s="121">
        <v>1.2370841324674722</v>
      </c>
      <c r="D35" s="121">
        <v>1.257283967573817</v>
      </c>
      <c r="E35" s="121">
        <v>1.3005068995466034</v>
      </c>
      <c r="F35" s="121">
        <v>1.3342566187756617</v>
      </c>
      <c r="G35" s="121">
        <v>1.3670667736237425</v>
      </c>
      <c r="H35" s="121">
        <v>1.3971710651653024</v>
      </c>
      <c r="I35" s="109"/>
      <c r="J35" s="110" t="s">
        <v>251</v>
      </c>
      <c r="K35" s="28"/>
      <c r="L35" s="105"/>
      <c r="M35" s="106"/>
      <c r="N35" s="106"/>
      <c r="O35" s="106"/>
      <c r="P35" s="106"/>
      <c r="Q35" s="106"/>
      <c r="R35" s="107"/>
      <c r="S35" s="110" t="s">
        <v>251</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254</v>
      </c>
      <c r="B38" s="111"/>
      <c r="C38" s="112"/>
      <c r="D38" s="112"/>
      <c r="E38" s="112"/>
      <c r="F38" s="112"/>
      <c r="G38" s="112"/>
      <c r="H38" s="112"/>
      <c r="I38" s="100" t="s">
        <v>26</v>
      </c>
      <c r="J38" s="97"/>
      <c r="K38" s="44"/>
      <c r="L38" s="96" t="s">
        <v>255</v>
      </c>
      <c r="M38" s="111"/>
      <c r="N38" s="112"/>
      <c r="O38" s="112"/>
      <c r="P38" s="112"/>
      <c r="Q38" s="112"/>
      <c r="R38" s="116"/>
      <c r="S38" s="111"/>
    </row>
    <row r="39" spans="1:19" s="6" customFormat="1" ht="30" customHeight="1">
      <c r="A39" s="101" t="s">
        <v>249</v>
      </c>
      <c r="B39" s="102">
        <v>2022</v>
      </c>
      <c r="C39" s="102">
        <v>2023</v>
      </c>
      <c r="D39" s="102">
        <v>2024</v>
      </c>
      <c r="E39" s="102">
        <v>2025</v>
      </c>
      <c r="F39" s="102">
        <v>2026</v>
      </c>
      <c r="G39" s="102">
        <v>2027</v>
      </c>
      <c r="H39" s="102">
        <v>2028</v>
      </c>
      <c r="I39" s="104">
        <v>2024</v>
      </c>
      <c r="J39" s="102">
        <v>2028</v>
      </c>
      <c r="L39" s="101" t="s">
        <v>43</v>
      </c>
      <c r="M39" s="113" t="s">
        <v>81</v>
      </c>
      <c r="N39" s="113" t="s">
        <v>82</v>
      </c>
      <c r="O39" s="113" t="s">
        <v>83</v>
      </c>
      <c r="P39" s="113" t="s">
        <v>179</v>
      </c>
      <c r="Q39" s="113" t="s">
        <v>180</v>
      </c>
      <c r="R39" s="114" t="s">
        <v>181</v>
      </c>
      <c r="S39" s="115" t="s">
        <v>182</v>
      </c>
    </row>
    <row r="40" spans="1:19" ht="15" customHeight="1">
      <c r="A40" s="16" t="s">
        <v>18</v>
      </c>
      <c r="B40" s="17">
        <v>169.2140027996966</v>
      </c>
      <c r="C40" s="17">
        <v>167.37748312284899</v>
      </c>
      <c r="D40" s="17">
        <v>182.01825726962909</v>
      </c>
      <c r="E40" s="17">
        <v>207.10325278968747</v>
      </c>
      <c r="F40" s="17">
        <v>227.35127965411991</v>
      </c>
      <c r="G40" s="17">
        <v>256.2361794429811</v>
      </c>
      <c r="H40" s="17">
        <v>280.2102921823373</v>
      </c>
      <c r="I40" s="18">
        <v>0.10000000000000002</v>
      </c>
      <c r="J40" s="19">
        <v>0.1</v>
      </c>
      <c r="L40" s="16" t="s">
        <v>18</v>
      </c>
      <c r="M40" s="21">
        <v>-1.0853237004395888E-2</v>
      </c>
      <c r="N40" s="21">
        <v>8.747158741797012E-2</v>
      </c>
      <c r="O40" s="21">
        <v>0.13781582076626098</v>
      </c>
      <c r="P40" s="21">
        <v>9.7767787766202874E-2</v>
      </c>
      <c r="Q40" s="21">
        <v>0.12704964684080577</v>
      </c>
      <c r="R40" s="22">
        <v>9.3562559321139993E-2</v>
      </c>
      <c r="S40" s="45">
        <v>0.11388994280816767</v>
      </c>
    </row>
    <row r="41" spans="1:19" ht="15" customHeight="1">
      <c r="A41" s="16" t="s">
        <v>19</v>
      </c>
      <c r="B41" s="17">
        <v>338.4280055993932</v>
      </c>
      <c r="C41" s="17">
        <v>334.75496624569797</v>
      </c>
      <c r="D41" s="17">
        <v>364.03651453925818</v>
      </c>
      <c r="E41" s="17">
        <v>414.20650557937495</v>
      </c>
      <c r="F41" s="17">
        <v>454.70255930823981</v>
      </c>
      <c r="G41" s="17">
        <v>512.47235888596219</v>
      </c>
      <c r="H41" s="17">
        <v>560.4205843646746</v>
      </c>
      <c r="I41" s="18">
        <v>0.20000000000000004</v>
      </c>
      <c r="J41" s="19">
        <v>0.2</v>
      </c>
      <c r="L41" s="16" t="s">
        <v>19</v>
      </c>
      <c r="M41" s="21">
        <v>-1.0853237004395888E-2</v>
      </c>
      <c r="N41" s="21">
        <v>8.747158741797012E-2</v>
      </c>
      <c r="O41" s="21">
        <v>0.13781582076626098</v>
      </c>
      <c r="P41" s="21">
        <v>9.7767787766202874E-2</v>
      </c>
      <c r="Q41" s="21">
        <v>0.12704964684080577</v>
      </c>
      <c r="R41" s="22">
        <v>9.3562559321139993E-2</v>
      </c>
      <c r="S41" s="45">
        <v>0.11388994280816767</v>
      </c>
    </row>
    <row r="42" spans="1:19" ht="15" customHeight="1">
      <c r="A42" s="16" t="s">
        <v>23</v>
      </c>
      <c r="B42" s="17">
        <v>507.64200839908978</v>
      </c>
      <c r="C42" s="17">
        <v>502.13244936854693</v>
      </c>
      <c r="D42" s="17">
        <v>546.05477180888727</v>
      </c>
      <c r="E42" s="17">
        <v>621.30975836906248</v>
      </c>
      <c r="F42" s="17">
        <v>682.05383896235969</v>
      </c>
      <c r="G42" s="17">
        <v>768.70853832894318</v>
      </c>
      <c r="H42" s="17">
        <v>840.63087654701189</v>
      </c>
      <c r="I42" s="18">
        <v>0.30000000000000004</v>
      </c>
      <c r="J42" s="19">
        <v>0.3</v>
      </c>
      <c r="L42" s="16" t="s">
        <v>23</v>
      </c>
      <c r="M42" s="21">
        <v>-1.0853237004395888E-2</v>
      </c>
      <c r="N42" s="21">
        <v>8.747158741797012E-2</v>
      </c>
      <c r="O42" s="21">
        <v>0.1378158207662612</v>
      </c>
      <c r="P42" s="21">
        <v>9.7767787766202652E-2</v>
      </c>
      <c r="Q42" s="21">
        <v>0.12704964684080555</v>
      </c>
      <c r="R42" s="22">
        <v>9.3562559321140215E-2</v>
      </c>
      <c r="S42" s="45">
        <v>0.11388994280816767</v>
      </c>
    </row>
    <row r="43" spans="1:19" ht="15" customHeight="1">
      <c r="A43" s="16" t="s">
        <v>24</v>
      </c>
      <c r="B43" s="17">
        <v>676.8560111987864</v>
      </c>
      <c r="C43" s="17">
        <v>669.50993249139594</v>
      </c>
      <c r="D43" s="17">
        <v>728.07302907851636</v>
      </c>
      <c r="E43" s="17">
        <v>828.4130111587499</v>
      </c>
      <c r="F43" s="17">
        <v>909.40511861647963</v>
      </c>
      <c r="G43" s="17">
        <v>1024.9447177719244</v>
      </c>
      <c r="H43" s="17">
        <v>1120.8411687293492</v>
      </c>
      <c r="I43" s="18">
        <v>0.40000000000000008</v>
      </c>
      <c r="J43" s="19">
        <v>0.4</v>
      </c>
      <c r="L43" s="16" t="s">
        <v>24</v>
      </c>
      <c r="M43" s="21">
        <v>-1.0853237004395888E-2</v>
      </c>
      <c r="N43" s="21">
        <v>8.747158741797012E-2</v>
      </c>
      <c r="O43" s="21">
        <v>0.13781582076626098</v>
      </c>
      <c r="P43" s="21">
        <v>9.7767787766202874E-2</v>
      </c>
      <c r="Q43" s="21">
        <v>0.12704964684080577</v>
      </c>
      <c r="R43" s="22">
        <v>9.3562559321139993E-2</v>
      </c>
      <c r="S43" s="45">
        <v>0.11388994280816767</v>
      </c>
    </row>
    <row r="44" spans="1:19" s="46" customFormat="1" ht="15" customHeight="1">
      <c r="A44" s="7" t="s">
        <v>50</v>
      </c>
      <c r="B44" s="8">
        <v>1692.140027996966</v>
      </c>
      <c r="C44" s="8">
        <v>1673.7748312284898</v>
      </c>
      <c r="D44" s="8">
        <v>1820.1825726962907</v>
      </c>
      <c r="E44" s="8">
        <v>2071.0325278968749</v>
      </c>
      <c r="F44" s="8">
        <v>2273.5127965411994</v>
      </c>
      <c r="G44" s="8">
        <v>2562.3617944298107</v>
      </c>
      <c r="H44" s="8">
        <v>2802.102921823373</v>
      </c>
      <c r="I44" s="9">
        <v>1</v>
      </c>
      <c r="J44" s="10">
        <v>1</v>
      </c>
      <c r="L44" s="7" t="s">
        <v>50</v>
      </c>
      <c r="M44" s="12">
        <v>-1.0853237004395888E-2</v>
      </c>
      <c r="N44" s="12">
        <v>8.747158741797012E-2</v>
      </c>
      <c r="O44" s="12">
        <v>0.1378158207662612</v>
      </c>
      <c r="P44" s="12">
        <v>9.7767787766202874E-2</v>
      </c>
      <c r="Q44" s="12">
        <v>0.12704964684080555</v>
      </c>
      <c r="R44" s="13">
        <v>9.3562559321140215E-2</v>
      </c>
      <c r="S44" s="47">
        <v>0.11388994280816767</v>
      </c>
    </row>
    <row r="45" spans="1:19" s="29" customFormat="1" ht="15" customHeight="1">
      <c r="A45" s="120" t="s">
        <v>250</v>
      </c>
      <c r="B45" s="121">
        <v>1.3757235999975332</v>
      </c>
      <c r="C45" s="121">
        <v>1.2370841324674722</v>
      </c>
      <c r="D45" s="121">
        <v>1.257283967573817</v>
      </c>
      <c r="E45" s="121">
        <v>1.3005068995466034</v>
      </c>
      <c r="F45" s="121">
        <v>1.3342566187756617</v>
      </c>
      <c r="G45" s="121">
        <v>1.3670667736237425</v>
      </c>
      <c r="H45" s="121">
        <v>1.3971710651653024</v>
      </c>
      <c r="I45" s="109"/>
      <c r="J45" s="110" t="s">
        <v>251</v>
      </c>
      <c r="L45" s="105"/>
      <c r="M45" s="106"/>
      <c r="N45" s="106"/>
      <c r="O45" s="106"/>
      <c r="P45" s="106"/>
      <c r="Q45" s="106"/>
      <c r="R45" s="107"/>
      <c r="S45" s="110" t="s">
        <v>251</v>
      </c>
    </row>
    <row r="46" spans="1:19">
      <c r="A46" s="48" t="s">
        <v>77</v>
      </c>
      <c r="B46" s="49"/>
      <c r="C46" s="49"/>
      <c r="D46" s="49"/>
      <c r="E46" s="49"/>
      <c r="F46" s="49"/>
      <c r="G46" s="50"/>
      <c r="H46" s="51"/>
      <c r="I46" s="28"/>
      <c r="J46" s="28"/>
      <c r="K46" s="28"/>
      <c r="L46" s="48" t="s">
        <v>77</v>
      </c>
      <c r="M46" s="29"/>
      <c r="N46" s="29"/>
      <c r="O46" s="29"/>
      <c r="P46" s="29"/>
      <c r="Q46" s="29"/>
      <c r="R46" s="29"/>
      <c r="S46" s="29"/>
    </row>
    <row r="48" spans="1:19">
      <c r="A48" s="53"/>
      <c r="L48" s="53"/>
    </row>
    <row r="49" spans="1:19">
      <c r="A49" s="53"/>
      <c r="L49" s="53"/>
    </row>
    <row r="50" spans="1:19" ht="34">
      <c r="A50" s="96" t="s">
        <v>256</v>
      </c>
      <c r="B50" s="111"/>
      <c r="C50" s="112"/>
      <c r="D50" s="112"/>
      <c r="E50" s="112"/>
      <c r="F50" s="112"/>
      <c r="G50" s="112"/>
      <c r="H50" s="112"/>
      <c r="I50" s="100" t="s">
        <v>26</v>
      </c>
      <c r="J50" s="97"/>
      <c r="K50" s="44"/>
      <c r="L50" s="96" t="s">
        <v>257</v>
      </c>
      <c r="M50" s="111"/>
      <c r="N50" s="112"/>
      <c r="O50" s="112"/>
      <c r="P50" s="112"/>
      <c r="Q50" s="112"/>
      <c r="R50" s="116"/>
      <c r="S50" s="111"/>
    </row>
    <row r="51" spans="1:19" s="6" customFormat="1" ht="30" customHeight="1">
      <c r="A51" s="101" t="s">
        <v>249</v>
      </c>
      <c r="B51" s="102">
        <v>2022</v>
      </c>
      <c r="C51" s="102">
        <v>2023</v>
      </c>
      <c r="D51" s="102">
        <v>2024</v>
      </c>
      <c r="E51" s="102">
        <v>2025</v>
      </c>
      <c r="F51" s="102">
        <v>2026</v>
      </c>
      <c r="G51" s="102">
        <v>2027</v>
      </c>
      <c r="H51" s="102">
        <v>2028</v>
      </c>
      <c r="I51" s="104">
        <v>2024</v>
      </c>
      <c r="J51" s="102">
        <v>2028</v>
      </c>
      <c r="L51" s="101" t="s">
        <v>43</v>
      </c>
      <c r="M51" s="113" t="s">
        <v>81</v>
      </c>
      <c r="N51" s="113" t="s">
        <v>82</v>
      </c>
      <c r="O51" s="113" t="s">
        <v>83</v>
      </c>
      <c r="P51" s="113" t="s">
        <v>179</v>
      </c>
      <c r="Q51" s="113" t="s">
        <v>180</v>
      </c>
      <c r="R51" s="114" t="s">
        <v>181</v>
      </c>
      <c r="S51" s="115" t="s">
        <v>182</v>
      </c>
    </row>
    <row r="52" spans="1:19" ht="15" customHeight="1">
      <c r="A52" s="16" t="s">
        <v>18</v>
      </c>
      <c r="B52" s="17">
        <v>137.57235999975333</v>
      </c>
      <c r="C52" s="17">
        <v>136.07925457142196</v>
      </c>
      <c r="D52" s="17">
        <v>147.98232298343828</v>
      </c>
      <c r="E52" s="17">
        <v>168.37662828429876</v>
      </c>
      <c r="F52" s="17">
        <v>184.83843874318691</v>
      </c>
      <c r="G52" s="17">
        <v>208.32209710811469</v>
      </c>
      <c r="H52" s="17">
        <v>227.81324567669699</v>
      </c>
      <c r="I52" s="18">
        <v>0.10000000000000002</v>
      </c>
      <c r="J52" s="19">
        <v>9.9999999999999978E-2</v>
      </c>
      <c r="L52" s="16" t="s">
        <v>18</v>
      </c>
      <c r="M52" s="21">
        <v>-1.0853237004395777E-2</v>
      </c>
      <c r="N52" s="21">
        <v>8.7471587417969898E-2</v>
      </c>
      <c r="O52" s="21">
        <v>0.13781582076626098</v>
      </c>
      <c r="P52" s="21">
        <v>9.7767787766202874E-2</v>
      </c>
      <c r="Q52" s="21">
        <v>0.12704964684080555</v>
      </c>
      <c r="R52" s="22">
        <v>9.3562559321140215E-2</v>
      </c>
      <c r="S52" s="45">
        <v>0.11388994280816767</v>
      </c>
    </row>
    <row r="53" spans="1:19" ht="15" customHeight="1">
      <c r="A53" s="16" t="s">
        <v>19</v>
      </c>
      <c r="B53" s="17">
        <v>275.14471999950666</v>
      </c>
      <c r="C53" s="17">
        <v>272.15850914284391</v>
      </c>
      <c r="D53" s="17">
        <v>295.96464596687656</v>
      </c>
      <c r="E53" s="17">
        <v>336.75325656859752</v>
      </c>
      <c r="F53" s="17">
        <v>369.67687748637383</v>
      </c>
      <c r="G53" s="17">
        <v>416.64419421622938</v>
      </c>
      <c r="H53" s="17">
        <v>455.62649135339399</v>
      </c>
      <c r="I53" s="18">
        <v>0.20000000000000004</v>
      </c>
      <c r="J53" s="19">
        <v>0.19999999999999996</v>
      </c>
      <c r="L53" s="16" t="s">
        <v>19</v>
      </c>
      <c r="M53" s="21">
        <v>-1.0853237004395777E-2</v>
      </c>
      <c r="N53" s="21">
        <v>8.7471587417969898E-2</v>
      </c>
      <c r="O53" s="21">
        <v>0.13781582076626098</v>
      </c>
      <c r="P53" s="21">
        <v>9.7767787766202874E-2</v>
      </c>
      <c r="Q53" s="21">
        <v>0.12704964684080555</v>
      </c>
      <c r="R53" s="22">
        <v>9.3562559321140215E-2</v>
      </c>
      <c r="S53" s="45">
        <v>0.11388994280816767</v>
      </c>
    </row>
    <row r="54" spans="1:19" ht="15" customHeight="1">
      <c r="A54" s="16" t="s">
        <v>23</v>
      </c>
      <c r="B54" s="17">
        <v>412.71707999925997</v>
      </c>
      <c r="C54" s="17">
        <v>408.23776371426584</v>
      </c>
      <c r="D54" s="17">
        <v>443.94696895031478</v>
      </c>
      <c r="E54" s="17">
        <v>505.12988485289634</v>
      </c>
      <c r="F54" s="17">
        <v>554.51531622956077</v>
      </c>
      <c r="G54" s="17">
        <v>624.96629132434407</v>
      </c>
      <c r="H54" s="17">
        <v>683.43973703009101</v>
      </c>
      <c r="I54" s="18">
        <v>0.3</v>
      </c>
      <c r="J54" s="19">
        <v>0.29999999999999993</v>
      </c>
      <c r="L54" s="16" t="s">
        <v>23</v>
      </c>
      <c r="M54" s="21">
        <v>-1.0853237004395777E-2</v>
      </c>
      <c r="N54" s="21">
        <v>8.7471587417969898E-2</v>
      </c>
      <c r="O54" s="21">
        <v>0.1378158207662612</v>
      </c>
      <c r="P54" s="21">
        <v>9.7767787766202874E-2</v>
      </c>
      <c r="Q54" s="21">
        <v>0.12704964684080555</v>
      </c>
      <c r="R54" s="22">
        <v>9.3562559321140215E-2</v>
      </c>
      <c r="S54" s="45">
        <v>0.11388994280816767</v>
      </c>
    </row>
    <row r="55" spans="1:19" ht="15" customHeight="1">
      <c r="A55" s="16" t="s">
        <v>24</v>
      </c>
      <c r="B55" s="17">
        <v>550.28943999901333</v>
      </c>
      <c r="C55" s="17">
        <v>544.31701828568782</v>
      </c>
      <c r="D55" s="17">
        <v>591.92929193375312</v>
      </c>
      <c r="E55" s="17">
        <v>673.50651313719504</v>
      </c>
      <c r="F55" s="17">
        <v>739.35375497274765</v>
      </c>
      <c r="G55" s="17">
        <v>833.28838843245876</v>
      </c>
      <c r="H55" s="17">
        <v>911.25298270678798</v>
      </c>
      <c r="I55" s="18">
        <v>0.40000000000000008</v>
      </c>
      <c r="J55" s="19">
        <v>0.39999999999999991</v>
      </c>
      <c r="L55" s="16" t="s">
        <v>24</v>
      </c>
      <c r="M55" s="21">
        <v>-1.0853237004395777E-2</v>
      </c>
      <c r="N55" s="21">
        <v>8.7471587417969898E-2</v>
      </c>
      <c r="O55" s="21">
        <v>0.13781582076626098</v>
      </c>
      <c r="P55" s="21">
        <v>9.7767787766202874E-2</v>
      </c>
      <c r="Q55" s="21">
        <v>0.12704964684080555</v>
      </c>
      <c r="R55" s="22">
        <v>9.3562559321140215E-2</v>
      </c>
      <c r="S55" s="45">
        <v>0.11388994280816767</v>
      </c>
    </row>
    <row r="56" spans="1:19" s="46" customFormat="1" ht="15" customHeight="1">
      <c r="A56" s="66" t="s">
        <v>160</v>
      </c>
      <c r="B56" s="8">
        <v>1375.7235999975333</v>
      </c>
      <c r="C56" s="8">
        <v>1360.7925457142194</v>
      </c>
      <c r="D56" s="8">
        <v>1479.8232298343826</v>
      </c>
      <c r="E56" s="8">
        <v>1683.7662828429877</v>
      </c>
      <c r="F56" s="8">
        <v>1848.3843874318693</v>
      </c>
      <c r="G56" s="8">
        <v>2083.2209710811471</v>
      </c>
      <c r="H56" s="8">
        <v>2278.1324567669703</v>
      </c>
      <c r="I56" s="9">
        <v>1</v>
      </c>
      <c r="J56" s="10">
        <v>1</v>
      </c>
      <c r="L56" s="7" t="s">
        <v>160</v>
      </c>
      <c r="M56" s="12">
        <v>-1.0853237004395777E-2</v>
      </c>
      <c r="N56" s="12">
        <v>8.7471587417969898E-2</v>
      </c>
      <c r="O56" s="12">
        <v>0.1378158207662612</v>
      </c>
      <c r="P56" s="12">
        <v>9.7767787766202874E-2</v>
      </c>
      <c r="Q56" s="12">
        <v>0.12704964684080555</v>
      </c>
      <c r="R56" s="13">
        <v>9.3562559321140215E-2</v>
      </c>
      <c r="S56" s="47">
        <v>0.11388994280816767</v>
      </c>
    </row>
    <row r="57" spans="1:19" s="29" customFormat="1" ht="15" customHeight="1">
      <c r="A57" s="120" t="s">
        <v>250</v>
      </c>
      <c r="B57" s="121">
        <v>1.3757235999975332</v>
      </c>
      <c r="C57" s="121">
        <v>1.2370841324674722</v>
      </c>
      <c r="D57" s="121">
        <v>1.257283967573817</v>
      </c>
      <c r="E57" s="121">
        <v>1.3005068995466034</v>
      </c>
      <c r="F57" s="121">
        <v>1.3342566187756617</v>
      </c>
      <c r="G57" s="121">
        <v>1.3670667736237425</v>
      </c>
      <c r="H57" s="121">
        <v>1.3971710651653024</v>
      </c>
      <c r="I57" s="109"/>
      <c r="J57" s="110" t="s">
        <v>251</v>
      </c>
      <c r="L57" s="105"/>
      <c r="M57" s="106"/>
      <c r="N57" s="106"/>
      <c r="O57" s="106"/>
      <c r="P57" s="106"/>
      <c r="Q57" s="106"/>
      <c r="R57" s="107"/>
      <c r="S57" s="110" t="s">
        <v>251</v>
      </c>
    </row>
    <row r="58" spans="1:19" s="29" customFormat="1" ht="12">
      <c r="A58" s="48" t="s">
        <v>184</v>
      </c>
      <c r="B58" s="49"/>
      <c r="C58" s="49"/>
      <c r="D58" s="49"/>
      <c r="E58" s="49"/>
      <c r="F58" s="49"/>
      <c r="G58" s="50"/>
      <c r="H58" s="51"/>
      <c r="I58" s="28"/>
      <c r="J58" s="28"/>
      <c r="K58" s="28"/>
      <c r="L58" s="52" t="s">
        <v>184</v>
      </c>
    </row>
    <row r="60" spans="1:19">
      <c r="A60" s="53"/>
      <c r="L60" s="53"/>
    </row>
    <row r="61" spans="1:19">
      <c r="A61" s="53"/>
      <c r="L61" s="53"/>
    </row>
    <row r="62" spans="1:19" ht="34">
      <c r="A62" s="96" t="s">
        <v>258</v>
      </c>
      <c r="B62" s="111"/>
      <c r="C62" s="112"/>
      <c r="D62" s="112"/>
      <c r="E62" s="112"/>
      <c r="F62" s="112"/>
      <c r="G62" s="112"/>
      <c r="H62" s="112"/>
      <c r="I62" s="100" t="s">
        <v>26</v>
      </c>
      <c r="J62" s="97"/>
      <c r="K62" s="44"/>
      <c r="L62" s="96" t="s">
        <v>259</v>
      </c>
      <c r="M62" s="111"/>
      <c r="N62" s="112"/>
      <c r="O62" s="112"/>
      <c r="P62" s="112"/>
      <c r="Q62" s="112"/>
      <c r="R62" s="116"/>
      <c r="S62" s="111"/>
    </row>
    <row r="63" spans="1:19" s="6" customFormat="1" ht="30" customHeight="1">
      <c r="A63" s="101" t="s">
        <v>249</v>
      </c>
      <c r="B63" s="102">
        <v>2022</v>
      </c>
      <c r="C63" s="102">
        <v>2023</v>
      </c>
      <c r="D63" s="102">
        <v>2024</v>
      </c>
      <c r="E63" s="102">
        <v>2025</v>
      </c>
      <c r="F63" s="102">
        <v>2026</v>
      </c>
      <c r="G63" s="102">
        <v>2027</v>
      </c>
      <c r="H63" s="102">
        <v>2028</v>
      </c>
      <c r="I63" s="104">
        <v>2024</v>
      </c>
      <c r="J63" s="102">
        <v>2028</v>
      </c>
      <c r="L63" s="101" t="s">
        <v>43</v>
      </c>
      <c r="M63" s="113" t="s">
        <v>81</v>
      </c>
      <c r="N63" s="113" t="s">
        <v>82</v>
      </c>
      <c r="O63" s="113" t="s">
        <v>83</v>
      </c>
      <c r="P63" s="113" t="s">
        <v>179</v>
      </c>
      <c r="Q63" s="113" t="s">
        <v>180</v>
      </c>
      <c r="R63" s="114" t="s">
        <v>181</v>
      </c>
      <c r="S63" s="115" t="s">
        <v>182</v>
      </c>
    </row>
    <row r="64" spans="1:19" ht="15" customHeight="1">
      <c r="A64" s="16" t="s">
        <v>18</v>
      </c>
      <c r="B64" s="17">
        <v>514.91958624307665</v>
      </c>
      <c r="C64" s="17">
        <v>509.33104193537525</v>
      </c>
      <c r="D64" s="17">
        <v>553.88303669471111</v>
      </c>
      <c r="E64" s="17">
        <v>630.21688200530184</v>
      </c>
      <c r="F64" s="17">
        <v>691.83179237187437</v>
      </c>
      <c r="G64" s="17">
        <v>779.72877726596244</v>
      </c>
      <c r="H64" s="17">
        <v>852.68219724330936</v>
      </c>
      <c r="I64" s="18">
        <v>9.9999999999999992E-2</v>
      </c>
      <c r="J64" s="19">
        <v>0.10000000000000002</v>
      </c>
      <c r="L64" s="16" t="s">
        <v>18</v>
      </c>
      <c r="M64" s="21">
        <v>-1.0853237004395555E-2</v>
      </c>
      <c r="N64" s="21">
        <v>8.7471587417969898E-2</v>
      </c>
      <c r="O64" s="21">
        <v>0.1378158207662612</v>
      </c>
      <c r="P64" s="21">
        <v>9.7767787766202874E-2</v>
      </c>
      <c r="Q64" s="21">
        <v>0.12704964684080533</v>
      </c>
      <c r="R64" s="22">
        <v>9.3562559321140437E-2</v>
      </c>
      <c r="S64" s="45">
        <v>0.11388994280816767</v>
      </c>
    </row>
    <row r="65" spans="1:19" ht="15" customHeight="1">
      <c r="A65" s="16" t="s">
        <v>19</v>
      </c>
      <c r="B65" s="17">
        <v>1029.8391724861533</v>
      </c>
      <c r="C65" s="17">
        <v>1018.6620838707505</v>
      </c>
      <c r="D65" s="17">
        <v>1107.7660733894222</v>
      </c>
      <c r="E65" s="17">
        <v>1260.4337640106037</v>
      </c>
      <c r="F65" s="17">
        <v>1383.6635847437487</v>
      </c>
      <c r="G65" s="17">
        <v>1559.4575545319249</v>
      </c>
      <c r="H65" s="17">
        <v>1705.3643944866187</v>
      </c>
      <c r="I65" s="18">
        <v>0.19999999999999998</v>
      </c>
      <c r="J65" s="19">
        <v>0.20000000000000004</v>
      </c>
      <c r="L65" s="16" t="s">
        <v>19</v>
      </c>
      <c r="M65" s="21">
        <v>-1.0853237004395555E-2</v>
      </c>
      <c r="N65" s="21">
        <v>8.7471587417969898E-2</v>
      </c>
      <c r="O65" s="21">
        <v>0.1378158207662612</v>
      </c>
      <c r="P65" s="21">
        <v>9.7767787766202874E-2</v>
      </c>
      <c r="Q65" s="21">
        <v>0.12704964684080533</v>
      </c>
      <c r="R65" s="22">
        <v>9.3562559321140437E-2</v>
      </c>
      <c r="S65" s="45">
        <v>0.11388994280816767</v>
      </c>
    </row>
    <row r="66" spans="1:19" ht="15" customHeight="1">
      <c r="A66" s="16" t="s">
        <v>23</v>
      </c>
      <c r="B66" s="17">
        <v>1544.7587587292301</v>
      </c>
      <c r="C66" s="17">
        <v>1527.9931258061254</v>
      </c>
      <c r="D66" s="17">
        <v>1661.6491100841333</v>
      </c>
      <c r="E66" s="17">
        <v>1890.6506460159057</v>
      </c>
      <c r="F66" s="17">
        <v>2075.4953771156229</v>
      </c>
      <c r="G66" s="17">
        <v>2339.1863317978873</v>
      </c>
      <c r="H66" s="17">
        <v>2558.0465917299275</v>
      </c>
      <c r="I66" s="18">
        <v>0.3</v>
      </c>
      <c r="J66" s="19">
        <v>0.3</v>
      </c>
      <c r="L66" s="16" t="s">
        <v>23</v>
      </c>
      <c r="M66" s="21">
        <v>-1.0853237004395888E-2</v>
      </c>
      <c r="N66" s="21">
        <v>8.747158741797012E-2</v>
      </c>
      <c r="O66" s="21">
        <v>0.1378158207662612</v>
      </c>
      <c r="P66" s="21">
        <v>9.7767787766202652E-2</v>
      </c>
      <c r="Q66" s="21">
        <v>0.12704964684080555</v>
      </c>
      <c r="R66" s="22">
        <v>9.3562559321140215E-2</v>
      </c>
      <c r="S66" s="45">
        <v>0.11388994280816767</v>
      </c>
    </row>
    <row r="67" spans="1:19" ht="15" customHeight="1">
      <c r="A67" s="16" t="s">
        <v>24</v>
      </c>
      <c r="B67" s="17">
        <v>2059.6783449723066</v>
      </c>
      <c r="C67" s="17">
        <v>2037.324167741501</v>
      </c>
      <c r="D67" s="17">
        <v>2215.5321467788444</v>
      </c>
      <c r="E67" s="17">
        <v>2520.8675280212074</v>
      </c>
      <c r="F67" s="17">
        <v>2767.3271694874975</v>
      </c>
      <c r="G67" s="17">
        <v>3118.9151090638497</v>
      </c>
      <c r="H67" s="17">
        <v>3410.7287889732374</v>
      </c>
      <c r="I67" s="18">
        <v>0.39999999999999997</v>
      </c>
      <c r="J67" s="19">
        <v>0.40000000000000008</v>
      </c>
      <c r="L67" s="16" t="s">
        <v>24</v>
      </c>
      <c r="M67" s="21">
        <v>-1.0853237004395555E-2</v>
      </c>
      <c r="N67" s="21">
        <v>8.7471587417969898E-2</v>
      </c>
      <c r="O67" s="21">
        <v>0.1378158207662612</v>
      </c>
      <c r="P67" s="21">
        <v>9.7767787766202874E-2</v>
      </c>
      <c r="Q67" s="21">
        <v>0.12704964684080533</v>
      </c>
      <c r="R67" s="22">
        <v>9.3562559321140437E-2</v>
      </c>
      <c r="S67" s="45">
        <v>0.11388994280816767</v>
      </c>
    </row>
    <row r="68" spans="1:19" s="46" customFormat="1" ht="15" customHeight="1">
      <c r="A68" s="7" t="s">
        <v>49</v>
      </c>
      <c r="B68" s="8">
        <v>5149.1958624307663</v>
      </c>
      <c r="C68" s="8">
        <v>5093.310419353752</v>
      </c>
      <c r="D68" s="8">
        <v>5538.8303669471115</v>
      </c>
      <c r="E68" s="8">
        <v>6302.1688200530189</v>
      </c>
      <c r="F68" s="8">
        <v>6918.3179237187433</v>
      </c>
      <c r="G68" s="8">
        <v>7797.2877726596244</v>
      </c>
      <c r="H68" s="8">
        <v>8526.821972433092</v>
      </c>
      <c r="I68" s="9">
        <v>1</v>
      </c>
      <c r="J68" s="10">
        <v>1</v>
      </c>
      <c r="L68" s="7" t="s">
        <v>49</v>
      </c>
      <c r="M68" s="12">
        <v>-1.0853237004395555E-2</v>
      </c>
      <c r="N68" s="12">
        <v>8.747158741797012E-2</v>
      </c>
      <c r="O68" s="12">
        <v>0.1378158207662612</v>
      </c>
      <c r="P68" s="12">
        <v>9.7767787766202874E-2</v>
      </c>
      <c r="Q68" s="12">
        <v>0.12704964684080555</v>
      </c>
      <c r="R68" s="13">
        <v>9.3562559321140215E-2</v>
      </c>
      <c r="S68" s="47">
        <v>0.11388994280816767</v>
      </c>
    </row>
    <row r="69" spans="1:19" s="29" customFormat="1" ht="15" customHeight="1">
      <c r="A69" s="120" t="s">
        <v>250</v>
      </c>
      <c r="B69" s="121">
        <v>1.3757235999975332</v>
      </c>
      <c r="C69" s="121">
        <v>1.2370841324674722</v>
      </c>
      <c r="D69" s="121">
        <v>1.257283967573817</v>
      </c>
      <c r="E69" s="121">
        <v>1.3005068995466034</v>
      </c>
      <c r="F69" s="121">
        <v>1.3342566187756617</v>
      </c>
      <c r="G69" s="121">
        <v>1.3670667736237425</v>
      </c>
      <c r="H69" s="121">
        <v>1.3971710651653024</v>
      </c>
      <c r="I69" s="109"/>
      <c r="J69" s="110" t="s">
        <v>251</v>
      </c>
      <c r="L69" s="105"/>
      <c r="M69" s="106"/>
      <c r="N69" s="106"/>
      <c r="O69" s="106"/>
      <c r="P69" s="106"/>
      <c r="Q69" s="106"/>
      <c r="R69" s="107"/>
      <c r="S69" s="110" t="s">
        <v>251</v>
      </c>
    </row>
    <row r="71" spans="1:19">
      <c r="A71" s="53"/>
      <c r="L71" s="53"/>
    </row>
    <row r="72" spans="1:19" s="64" customFormat="1"/>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8"/>
  <sheetViews>
    <sheetView workbookViewId="0"/>
  </sheetViews>
  <sheetFormatPr baseColWidth="10" defaultColWidth="10.83203125" defaultRowHeight="13"/>
  <cols>
    <col min="1" max="1" width="20.5" style="146" customWidth="1"/>
    <col min="2" max="8" width="10.83203125" style="146"/>
    <col min="9" max="9" width="5.6640625" style="146" customWidth="1"/>
    <col min="10" max="16384" width="10.83203125" style="146"/>
  </cols>
  <sheetData>
    <row r="1" spans="1:17" ht="16" customHeight="1">
      <c r="A1" s="152"/>
      <c r="B1" s="152"/>
      <c r="C1" s="152"/>
      <c r="D1" s="152"/>
      <c r="E1" s="152"/>
      <c r="F1" s="152"/>
      <c r="G1" s="152"/>
      <c r="H1" s="152"/>
      <c r="I1" s="152"/>
      <c r="J1" s="152"/>
      <c r="K1" s="152"/>
      <c r="L1" s="152"/>
      <c r="M1" s="152"/>
      <c r="N1" s="152"/>
      <c r="O1" s="152"/>
      <c r="P1" s="152"/>
      <c r="Q1" s="152"/>
    </row>
    <row r="2" spans="1:17" s="147" customFormat="1" ht="16" customHeight="1">
      <c r="A2" s="153"/>
      <c r="B2" s="178">
        <v>2021</v>
      </c>
      <c r="C2" s="179">
        <v>2022</v>
      </c>
      <c r="D2" s="180">
        <v>2023</v>
      </c>
      <c r="E2" s="180">
        <v>2024</v>
      </c>
      <c r="F2" s="180">
        <v>2025</v>
      </c>
      <c r="G2" s="180">
        <v>2026</v>
      </c>
      <c r="H2" s="181">
        <v>2027</v>
      </c>
      <c r="I2" s="153"/>
      <c r="J2" s="178">
        <v>2021</v>
      </c>
      <c r="K2" s="179">
        <v>2022</v>
      </c>
      <c r="L2" s="180">
        <v>2023</v>
      </c>
      <c r="M2" s="180">
        <v>2024</v>
      </c>
      <c r="N2" s="180">
        <v>2025</v>
      </c>
      <c r="O2" s="180">
        <v>2026</v>
      </c>
      <c r="P2" s="181">
        <v>2027</v>
      </c>
      <c r="Q2" s="153"/>
    </row>
    <row r="3" spans="1:17" ht="16" customHeight="1">
      <c r="A3" s="152"/>
      <c r="B3" s="161" t="s">
        <v>45</v>
      </c>
      <c r="C3" s="162" t="s">
        <v>45</v>
      </c>
      <c r="D3" s="163" t="s">
        <v>45</v>
      </c>
      <c r="E3" s="163" t="s">
        <v>45</v>
      </c>
      <c r="F3" s="163" t="s">
        <v>45</v>
      </c>
      <c r="G3" s="163" t="s">
        <v>45</v>
      </c>
      <c r="H3" s="164" t="s">
        <v>45</v>
      </c>
      <c r="I3" s="152"/>
      <c r="J3" s="165" t="s">
        <v>47</v>
      </c>
      <c r="K3" s="166" t="s">
        <v>47</v>
      </c>
      <c r="L3" s="167" t="s">
        <v>47</v>
      </c>
      <c r="M3" s="167" t="s">
        <v>47</v>
      </c>
      <c r="N3" s="167" t="s">
        <v>47</v>
      </c>
      <c r="O3" s="167" t="s">
        <v>47</v>
      </c>
      <c r="P3" s="168" t="s">
        <v>47</v>
      </c>
      <c r="Q3" s="152"/>
    </row>
    <row r="4" spans="1:17" ht="16" customHeight="1">
      <c r="A4" s="169" t="s">
        <v>136</v>
      </c>
      <c r="B4" s="170">
        <v>0.6352030607753969</v>
      </c>
      <c r="C4" s="171">
        <v>0.65942616052854153</v>
      </c>
      <c r="D4" s="170">
        <v>0.6117152132020951</v>
      </c>
      <c r="E4" s="170">
        <v>0.5960426301849937</v>
      </c>
      <c r="F4" s="170">
        <v>0.59690207350668634</v>
      </c>
      <c r="G4" s="172">
        <v>0.59542393153282258</v>
      </c>
      <c r="H4" s="170">
        <v>0.59673422075961957</v>
      </c>
      <c r="I4" s="152"/>
      <c r="J4" s="170">
        <v>0.75177949195493265</v>
      </c>
      <c r="K4" s="171">
        <v>0.69495545691106697</v>
      </c>
      <c r="L4" s="170">
        <v>0.66574322477269954</v>
      </c>
      <c r="M4" s="170">
        <v>0.65199994120777782</v>
      </c>
      <c r="N4" s="170">
        <v>0.6550755481924565</v>
      </c>
      <c r="O4" s="172">
        <v>0.65459516069039814</v>
      </c>
      <c r="P4" s="170">
        <v>0.65357458281813985</v>
      </c>
      <c r="Q4" s="152"/>
    </row>
    <row r="5" spans="1:17" ht="16" customHeight="1">
      <c r="A5" s="173" t="s">
        <v>137</v>
      </c>
      <c r="B5" s="170">
        <v>0.15663172012018772</v>
      </c>
      <c r="C5" s="171">
        <v>0.1837422501671383</v>
      </c>
      <c r="D5" s="170">
        <v>0.18407896925326311</v>
      </c>
      <c r="E5" s="170">
        <v>0.18327002040980872</v>
      </c>
      <c r="F5" s="170">
        <v>0.18088360227695507</v>
      </c>
      <c r="G5" s="172">
        <v>0.17955619838545916</v>
      </c>
      <c r="H5" s="170">
        <v>0.1814130392593393</v>
      </c>
      <c r="I5" s="152"/>
      <c r="J5" s="170">
        <v>0.18537775122216918</v>
      </c>
      <c r="K5" s="171">
        <v>0.1936421195610791</v>
      </c>
      <c r="L5" s="170">
        <v>0.20033722222143727</v>
      </c>
      <c r="M5" s="170">
        <v>0.20047566479474258</v>
      </c>
      <c r="N5" s="170">
        <v>0.19851233590877335</v>
      </c>
      <c r="O5" s="172">
        <v>0.19739988991122279</v>
      </c>
      <c r="P5" s="170">
        <v>0.19869306523222743</v>
      </c>
      <c r="Q5" s="152"/>
    </row>
    <row r="6" spans="1:17" ht="16" customHeight="1">
      <c r="A6" s="173" t="s">
        <v>138</v>
      </c>
      <c r="B6" s="170">
        <v>0.67385625005322225</v>
      </c>
      <c r="C6" s="171">
        <v>0.72903219623593007</v>
      </c>
      <c r="D6" s="170">
        <v>0.68451738120399674</v>
      </c>
      <c r="E6" s="170">
        <v>0.68990653099733446</v>
      </c>
      <c r="F6" s="170">
        <v>0.69604833159356971</v>
      </c>
      <c r="G6" s="172">
        <v>0.70053895744631334</v>
      </c>
      <c r="H6" s="170">
        <v>0.70783171306489112</v>
      </c>
      <c r="I6" s="152"/>
      <c r="J6" s="170">
        <v>0.79752655583439391</v>
      </c>
      <c r="K6" s="171">
        <v>0.76831180405693134</v>
      </c>
      <c r="L6" s="170">
        <v>0.74497543781889941</v>
      </c>
      <c r="M6" s="170">
        <v>0.75467591556247193</v>
      </c>
      <c r="N6" s="170">
        <v>0.76388450069941827</v>
      </c>
      <c r="O6" s="172">
        <v>0.77015616459845782</v>
      </c>
      <c r="P6" s="170">
        <v>0.7752543770372966</v>
      </c>
      <c r="Q6" s="152"/>
    </row>
    <row r="7" spans="1:17" ht="16" customHeight="1">
      <c r="A7" s="173" t="s">
        <v>139</v>
      </c>
      <c r="B7" s="170">
        <v>0.92458973243921605</v>
      </c>
      <c r="C7" s="171">
        <v>0.99376204416218328</v>
      </c>
      <c r="D7" s="170">
        <v>1.0304672752914592</v>
      </c>
      <c r="E7" s="170">
        <v>1.0694976852772837</v>
      </c>
      <c r="F7" s="170">
        <v>1.0877033667493898</v>
      </c>
      <c r="G7" s="172">
        <v>1.1100261389487531</v>
      </c>
      <c r="H7" s="170">
        <v>1.130539470169414</v>
      </c>
      <c r="I7" s="152"/>
      <c r="J7" s="170">
        <v>1.0942762121948888</v>
      </c>
      <c r="K7" s="171">
        <v>1.0473050612794339</v>
      </c>
      <c r="L7" s="170">
        <v>1.1214803752945532</v>
      </c>
      <c r="M7" s="170">
        <v>1.1699036152937896</v>
      </c>
      <c r="N7" s="170">
        <v>1.1937098409763787</v>
      </c>
      <c r="O7" s="172">
        <v>1.2203368059546105</v>
      </c>
      <c r="P7" s="170">
        <v>1.2382260592242134</v>
      </c>
      <c r="Q7" s="152"/>
    </row>
    <row r="8" spans="1:17" ht="16" customHeight="1">
      <c r="A8" s="173" t="s">
        <v>140</v>
      </c>
      <c r="B8" s="170">
        <v>0.13101931812914772</v>
      </c>
      <c r="C8" s="171">
        <v>0.14084365216641725</v>
      </c>
      <c r="D8" s="170">
        <v>0.12978415415544556</v>
      </c>
      <c r="E8" s="170">
        <v>0.12770994227100951</v>
      </c>
      <c r="F8" s="170">
        <v>0.12803271879709074</v>
      </c>
      <c r="G8" s="172">
        <v>0.12817204367953772</v>
      </c>
      <c r="H8" s="170">
        <v>0.12864516239155299</v>
      </c>
      <c r="I8" s="152"/>
      <c r="J8" s="170">
        <v>0.15506480132380912</v>
      </c>
      <c r="K8" s="171">
        <v>0.14843218316647205</v>
      </c>
      <c r="L8" s="170">
        <v>0.14124697154343646</v>
      </c>
      <c r="M8" s="170">
        <v>0.13969952925431417</v>
      </c>
      <c r="N8" s="170">
        <v>0.14051065857394004</v>
      </c>
      <c r="O8" s="172">
        <v>0.14090935060744819</v>
      </c>
      <c r="P8" s="170">
        <v>0.14089892185938577</v>
      </c>
      <c r="Q8" s="152"/>
    </row>
    <row r="9" spans="1:17" ht="16" customHeight="1">
      <c r="A9" s="173" t="s">
        <v>141</v>
      </c>
      <c r="B9" s="170">
        <v>3.8976175321385975E-2</v>
      </c>
      <c r="C9" s="171">
        <v>4.0624947608795058E-2</v>
      </c>
      <c r="D9" s="170">
        <v>4.1872527364581622E-2</v>
      </c>
      <c r="E9" s="170">
        <v>4.1465741541806267E-2</v>
      </c>
      <c r="F9" s="170">
        <v>4.1465790911471033E-2</v>
      </c>
      <c r="G9" s="172">
        <v>4.1465786801662005E-2</v>
      </c>
      <c r="H9" s="170">
        <v>4.1465670803858781E-2</v>
      </c>
      <c r="I9" s="152"/>
      <c r="J9" s="170">
        <v>4.6129326338083761E-2</v>
      </c>
      <c r="K9" s="171">
        <v>4.2813783737104795E-2</v>
      </c>
      <c r="L9" s="170">
        <v>4.5570799606499311E-2</v>
      </c>
      <c r="M9" s="170">
        <v>4.5358603023081652E-2</v>
      </c>
      <c r="N9" s="170">
        <v>4.5507005115574289E-2</v>
      </c>
      <c r="O9" s="172">
        <v>4.5586517331797007E-2</v>
      </c>
      <c r="P9" s="170">
        <v>4.5415375143741409E-2</v>
      </c>
      <c r="Q9" s="152"/>
    </row>
    <row r="10" spans="1:17" ht="16" customHeight="1">
      <c r="A10" s="173" t="s">
        <v>142</v>
      </c>
      <c r="B10" s="170">
        <v>0.13439127148777694</v>
      </c>
      <c r="C10" s="171">
        <v>0.13409495156070278</v>
      </c>
      <c r="D10" s="170">
        <v>0.13413129216770436</v>
      </c>
      <c r="E10" s="170">
        <v>0.13279832445258891</v>
      </c>
      <c r="F10" s="170">
        <v>0.13305749536176584</v>
      </c>
      <c r="G10" s="172">
        <v>0.13365047455799434</v>
      </c>
      <c r="H10" s="170">
        <v>0.13477418194772772</v>
      </c>
      <c r="I10" s="152"/>
      <c r="J10" s="170">
        <v>0.1590555966133525</v>
      </c>
      <c r="K10" s="171">
        <v>0.14131986856063183</v>
      </c>
      <c r="L10" s="170">
        <v>0.14597805819348683</v>
      </c>
      <c r="M10" s="170">
        <v>0.14526561583138128</v>
      </c>
      <c r="N10" s="170">
        <v>0.14602514479998308</v>
      </c>
      <c r="O10" s="172">
        <v>0.14693220953416714</v>
      </c>
      <c r="P10" s="170">
        <v>0.14761174519036874</v>
      </c>
      <c r="Q10" s="152"/>
    </row>
    <row r="11" spans="1:17" ht="16" customHeight="1">
      <c r="A11" s="173" t="s">
        <v>143</v>
      </c>
      <c r="B11" s="170">
        <v>1</v>
      </c>
      <c r="C11" s="171">
        <v>1</v>
      </c>
      <c r="D11" s="170">
        <v>1</v>
      </c>
      <c r="E11" s="170">
        <v>1</v>
      </c>
      <c r="F11" s="170">
        <v>1</v>
      </c>
      <c r="G11" s="172">
        <v>1</v>
      </c>
      <c r="H11" s="170">
        <v>1</v>
      </c>
      <c r="I11" s="152"/>
      <c r="J11" s="170">
        <v>1.1835262428320641</v>
      </c>
      <c r="K11" s="171">
        <v>1.0538791126424951</v>
      </c>
      <c r="L11" s="170">
        <v>1.0883221643087615</v>
      </c>
      <c r="M11" s="170">
        <v>1.0938813906740472</v>
      </c>
      <c r="N11" s="170">
        <v>1.0974589924675788</v>
      </c>
      <c r="O11" s="172">
        <v>1.099376639103586</v>
      </c>
      <c r="P11" s="170">
        <v>1.0952523922394874</v>
      </c>
      <c r="Q11" s="152"/>
    </row>
    <row r="12" spans="1:17" ht="16" customHeight="1">
      <c r="A12" s="173" t="s">
        <v>144</v>
      </c>
      <c r="B12" s="170">
        <v>1.1623938280452148</v>
      </c>
      <c r="C12" s="171">
        <v>1.1738387426292272</v>
      </c>
      <c r="D12" s="170">
        <v>1.1552498045212285</v>
      </c>
      <c r="E12" s="170">
        <v>1.1888920596274464</v>
      </c>
      <c r="F12" s="170">
        <v>1.2157689972321024</v>
      </c>
      <c r="G12" s="172">
        <v>1.2434926530169195</v>
      </c>
      <c r="H12" s="170">
        <v>1.2756612768573599</v>
      </c>
      <c r="I12" s="152"/>
      <c r="J12" s="170">
        <v>1.3757235999975332</v>
      </c>
      <c r="K12" s="171">
        <v>1.2370841324674722</v>
      </c>
      <c r="L12" s="170">
        <v>1.257283967573817</v>
      </c>
      <c r="M12" s="170">
        <v>1.3005068995466034</v>
      </c>
      <c r="N12" s="170">
        <v>1.3342566187756617</v>
      </c>
      <c r="O12" s="172">
        <v>1.3670667736237425</v>
      </c>
      <c r="P12" s="170">
        <v>1.3971710651653024</v>
      </c>
      <c r="Q12" s="152"/>
    </row>
    <row r="13" spans="1:17" ht="16" customHeight="1">
      <c r="A13" s="173" t="s">
        <v>145</v>
      </c>
      <c r="B13" s="170">
        <v>2.7872544000024655E-3</v>
      </c>
      <c r="C13" s="171">
        <v>2.5641021499071964E-3</v>
      </c>
      <c r="D13" s="170">
        <v>2.5900040593537237E-3</v>
      </c>
      <c r="E13" s="170">
        <v>2.5900097289565105E-3</v>
      </c>
      <c r="F13" s="170">
        <v>2.5899995275634707E-3</v>
      </c>
      <c r="G13" s="172">
        <v>2.5900062637438381E-3</v>
      </c>
      <c r="H13" s="170">
        <v>2.5900010564958637E-3</v>
      </c>
      <c r="I13" s="152"/>
      <c r="J13" s="170">
        <v>3.2987887278520568E-3</v>
      </c>
      <c r="K13" s="171">
        <v>2.7022536984689103E-3</v>
      </c>
      <c r="L13" s="170">
        <v>2.8187588234443229E-3</v>
      </c>
      <c r="M13" s="170">
        <v>2.8331634441702597E-3</v>
      </c>
      <c r="N13" s="170">
        <v>2.8424182720113117E-3</v>
      </c>
      <c r="O13" s="172">
        <v>2.8473923814919364E-3</v>
      </c>
      <c r="P13" s="170">
        <v>2.8367048530298948E-3</v>
      </c>
      <c r="Q13" s="152"/>
    </row>
    <row r="14" spans="1:17" ht="16" customHeight="1">
      <c r="A14" s="173" t="s">
        <v>146</v>
      </c>
      <c r="B14" s="170">
        <v>1.1340787361870214E-2</v>
      </c>
      <c r="C14" s="171">
        <v>1.1807300983486162E-2</v>
      </c>
      <c r="D14" s="170">
        <v>1.1391078077166154E-2</v>
      </c>
      <c r="E14" s="170">
        <v>1.1262983044148918E-2</v>
      </c>
      <c r="F14" s="170">
        <v>1.1147054105612409E-2</v>
      </c>
      <c r="G14" s="172">
        <v>1.1035316954432561E-2</v>
      </c>
      <c r="H14" s="170">
        <v>1.0977181033536993E-2</v>
      </c>
      <c r="I14" s="152"/>
      <c r="J14" s="170">
        <v>1.342211945715161E-2</v>
      </c>
      <c r="K14" s="171">
        <v>1.2443467883179257E-2</v>
      </c>
      <c r="L14" s="170">
        <v>1.2397162746751553E-2</v>
      </c>
      <c r="M14" s="170">
        <v>1.2320367555471832E-2</v>
      </c>
      <c r="N14" s="170">
        <v>1.2233434767726982E-2</v>
      </c>
      <c r="O14" s="172">
        <v>1.2131969664806889E-2</v>
      </c>
      <c r="P14" s="170">
        <v>1.2022783787027322E-2</v>
      </c>
      <c r="Q14" s="152"/>
    </row>
    <row r="15" spans="1:17" ht="16" customHeight="1">
      <c r="A15" s="173" t="s">
        <v>147</v>
      </c>
      <c r="B15" s="170">
        <v>7.69839984362979E-3</v>
      </c>
      <c r="C15" s="171">
        <v>7.2158854802624973E-3</v>
      </c>
      <c r="D15" s="170">
        <v>6.6049683570284807E-3</v>
      </c>
      <c r="E15" s="170">
        <v>6.3895563079220214E-3</v>
      </c>
      <c r="F15" s="170">
        <v>6.5341454802107912E-3</v>
      </c>
      <c r="G15" s="172">
        <v>6.6456167033395394E-3</v>
      </c>
      <c r="H15" s="170">
        <v>6.7589427573326146E-3</v>
      </c>
      <c r="I15" s="152"/>
      <c r="J15" s="170">
        <v>9.111258242750114E-3</v>
      </c>
      <c r="K15" s="171">
        <v>7.604670986868906E-3</v>
      </c>
      <c r="L15" s="170">
        <v>7.1883334575121218E-3</v>
      </c>
      <c r="M15" s="170">
        <v>6.9894167398998714E-3</v>
      </c>
      <c r="N15" s="170">
        <v>7.1709567153487178E-3</v>
      </c>
      <c r="O15" s="172">
        <v>7.3060357560880747E-3</v>
      </c>
      <c r="P15" s="170">
        <v>7.4027482239783044E-3</v>
      </c>
      <c r="Q15" s="152"/>
    </row>
    <row r="16" spans="1:17" ht="16" customHeight="1">
      <c r="A16" s="173" t="s">
        <v>148</v>
      </c>
      <c r="B16" s="170">
        <v>4.1678934399459348E-2</v>
      </c>
      <c r="C16" s="171">
        <v>4.7143582518713187E-2</v>
      </c>
      <c r="D16" s="170">
        <v>5.1978211899664915E-2</v>
      </c>
      <c r="E16" s="170">
        <v>5.2778257821462449E-2</v>
      </c>
      <c r="F16" s="170">
        <v>5.2289817686685718E-2</v>
      </c>
      <c r="G16" s="172">
        <v>5.177036673692989E-2</v>
      </c>
      <c r="H16" s="170">
        <v>5.1489278544532432E-2</v>
      </c>
      <c r="I16" s="152"/>
      <c r="J16" s="170">
        <v>4.9328112635036191E-2</v>
      </c>
      <c r="K16" s="171">
        <v>4.9683636911609701E-2</v>
      </c>
      <c r="L16" s="170">
        <v>5.6569040071542752E-2</v>
      </c>
      <c r="M16" s="170">
        <v>5.7733154063094753E-2</v>
      </c>
      <c r="N16" s="170">
        <v>5.7385930634743489E-2</v>
      </c>
      <c r="O16" s="172">
        <v>5.6915131788406063E-2</v>
      </c>
      <c r="P16" s="170">
        <v>5.6393755500584467E-2</v>
      </c>
      <c r="Q16" s="152"/>
    </row>
    <row r="17" spans="1:17" ht="16" customHeight="1">
      <c r="A17" s="173" t="s">
        <v>149</v>
      </c>
      <c r="B17" s="170">
        <v>9.8362264408341768E-2</v>
      </c>
      <c r="C17" s="171">
        <v>9.8695487683158431E-2</v>
      </c>
      <c r="D17" s="170">
        <v>8.8167548481670119E-2</v>
      </c>
      <c r="E17" s="170">
        <v>8.7678697121504626E-2</v>
      </c>
      <c r="F17" s="170">
        <v>8.6806037030738206E-2</v>
      </c>
      <c r="G17" s="172">
        <v>8.5827323835443822E-2</v>
      </c>
      <c r="H17" s="170">
        <v>8.6548619511751398E-2</v>
      </c>
      <c r="I17" s="152"/>
      <c r="J17" s="170">
        <v>0.11641432123165878</v>
      </c>
      <c r="K17" s="171">
        <v>0.10401311298134533</v>
      </c>
      <c r="L17" s="170">
        <v>9.5954697185368892E-2</v>
      </c>
      <c r="M17" s="170">
        <v>9.5910095139760065E-2</v>
      </c>
      <c r="N17" s="170">
        <v>9.5266065939857272E-2</v>
      </c>
      <c r="O17" s="172">
        <v>9.4356554821465308E-2</v>
      </c>
      <c r="P17" s="170">
        <v>9.4792582565270914E-2</v>
      </c>
      <c r="Q17" s="152"/>
    </row>
    <row r="18" spans="1:17" ht="16" customHeight="1">
      <c r="A18" s="173" t="s">
        <v>150</v>
      </c>
      <c r="B18" s="170">
        <v>0.21881244763271848</v>
      </c>
      <c r="C18" s="171">
        <v>0.21289801580343062</v>
      </c>
      <c r="D18" s="170">
        <v>0.22115841956674892</v>
      </c>
      <c r="E18" s="170">
        <v>0.21169166439787718</v>
      </c>
      <c r="F18" s="170">
        <v>0.20582357903432866</v>
      </c>
      <c r="G18" s="172">
        <v>0.20436658853132489</v>
      </c>
      <c r="H18" s="170">
        <v>0.20382677126776924</v>
      </c>
      <c r="I18" s="152"/>
      <c r="J18" s="170">
        <v>0.25897027403163908</v>
      </c>
      <c r="K18" s="171">
        <v>0.22436877197826738</v>
      </c>
      <c r="L18" s="170">
        <v>0.24069160983798935</v>
      </c>
      <c r="M18" s="170">
        <v>0.23156557224565358</v>
      </c>
      <c r="N18" s="170">
        <v>0.2258829376730854</v>
      </c>
      <c r="O18" s="172">
        <v>0.22467585324463338</v>
      </c>
      <c r="P18" s="170">
        <v>0.22324175883347511</v>
      </c>
      <c r="Q18" s="152"/>
    </row>
    <row r="19" spans="1:17" ht="16" customHeight="1">
      <c r="A19" s="173" t="s">
        <v>151</v>
      </c>
      <c r="B19" s="170">
        <v>0.20323393236014847</v>
      </c>
      <c r="C19" s="171">
        <v>0.20277613344694545</v>
      </c>
      <c r="D19" s="170">
        <v>0.20257933372716508</v>
      </c>
      <c r="E19" s="170">
        <v>0.20130952819461861</v>
      </c>
      <c r="F19" s="170">
        <v>0.20010514174226249</v>
      </c>
      <c r="G19" s="172">
        <v>0.19890846009919702</v>
      </c>
      <c r="H19" s="170">
        <v>0.19771868026494441</v>
      </c>
      <c r="I19" s="152"/>
      <c r="J19" s="170">
        <v>0.24053269238219235</v>
      </c>
      <c r="K19" s="171">
        <v>0.21370153158214306</v>
      </c>
      <c r="L19" s="170">
        <v>0.22047157892617517</v>
      </c>
      <c r="M19" s="170">
        <v>0.22020874665746573</v>
      </c>
      <c r="N19" s="170">
        <v>0.21960718724404543</v>
      </c>
      <c r="O19" s="172">
        <v>0.21867531435312493</v>
      </c>
      <c r="P19" s="170">
        <v>0.21655185755061471</v>
      </c>
      <c r="Q19" s="152"/>
    </row>
    <row r="20" spans="1:17" ht="16" customHeight="1">
      <c r="A20" s="173" t="s">
        <v>152</v>
      </c>
      <c r="B20" s="170">
        <v>1.1469969715663853E-2</v>
      </c>
      <c r="C20" s="171">
        <v>1.3878906163930492E-2</v>
      </c>
      <c r="D20" s="170">
        <v>1.0721653678154612E-2</v>
      </c>
      <c r="E20" s="170">
        <v>1.0276890506909364E-2</v>
      </c>
      <c r="F20" s="170">
        <v>1.001520052694501E-2</v>
      </c>
      <c r="G20" s="172">
        <v>9.7581534209131033E-3</v>
      </c>
      <c r="H20" s="170">
        <v>9.5376088063713668E-3</v>
      </c>
      <c r="I20" s="152"/>
      <c r="J20" s="170">
        <v>1.3575010162977198E-2</v>
      </c>
      <c r="K20" s="171">
        <v>1.4626689312491524E-2</v>
      </c>
      <c r="L20" s="170">
        <v>1.166861333597822E-2</v>
      </c>
      <c r="M20" s="170">
        <v>1.124169927950293E-2</v>
      </c>
      <c r="N20" s="170">
        <v>1.0991271879661833E-2</v>
      </c>
      <c r="O20" s="172">
        <v>1.0727885911740606E-2</v>
      </c>
      <c r="P20" s="170">
        <v>1.0446088861422642E-2</v>
      </c>
      <c r="Q20" s="152"/>
    </row>
    <row r="21" spans="1:17" ht="16" customHeight="1">
      <c r="A21" s="173" t="s">
        <v>153</v>
      </c>
      <c r="B21" s="170">
        <v>9.8516430387616982E-2</v>
      </c>
      <c r="C21" s="171">
        <v>9.3815751456413965E-2</v>
      </c>
      <c r="D21" s="170">
        <v>8.6737113006624983E-2</v>
      </c>
      <c r="E21" s="170">
        <v>8.5755617702238052E-2</v>
      </c>
      <c r="F21" s="170">
        <v>8.6032438611996095E-2</v>
      </c>
      <c r="G21" s="172">
        <v>8.6114760785493474E-2</v>
      </c>
      <c r="H21" s="170">
        <v>8.6734170731399524E-2</v>
      </c>
      <c r="I21" s="152"/>
      <c r="J21" s="170">
        <v>0.11659678071388291</v>
      </c>
      <c r="K21" s="171">
        <v>9.8870460896774426E-2</v>
      </c>
      <c r="L21" s="170">
        <v>9.4397922553263736E-2</v>
      </c>
      <c r="M21" s="170">
        <v>9.3806474350236105E-2</v>
      </c>
      <c r="N21" s="170">
        <v>9.4417073398650062E-2</v>
      </c>
      <c r="O21" s="172">
        <v>9.4672556289565085E-2</v>
      </c>
      <c r="P21" s="170">
        <v>9.4995807982473479E-2</v>
      </c>
      <c r="Q21" s="152"/>
    </row>
    <row r="22" spans="1:17" ht="16" customHeight="1">
      <c r="A22" s="173" t="s">
        <v>154</v>
      </c>
      <c r="B22" s="170">
        <v>9.5290262292335032E-2</v>
      </c>
      <c r="C22" s="171">
        <v>5.7257067496404232E-2</v>
      </c>
      <c r="D22" s="170">
        <v>4.3189306261259483E-2</v>
      </c>
      <c r="E22" s="170">
        <v>3.0554080236954051E-2</v>
      </c>
      <c r="F22" s="170">
        <v>2.0251737742747227E-2</v>
      </c>
      <c r="G22" s="172">
        <v>1.392517321855587E-2</v>
      </c>
      <c r="H22" s="170">
        <v>1.0256561455171341E-2</v>
      </c>
      <c r="I22" s="152"/>
      <c r="J22" s="170">
        <v>0.11277852610932919</v>
      </c>
      <c r="K22" s="171">
        <v>6.0342027485621952E-2</v>
      </c>
      <c r="L22" s="170">
        <v>4.7003879265247857E-2</v>
      </c>
      <c r="M22" s="170">
        <v>3.3422539780365718E-2</v>
      </c>
      <c r="N22" s="170">
        <v>2.2225451698873008E-2</v>
      </c>
      <c r="O22" s="172">
        <v>1.5309010131951217E-2</v>
      </c>
      <c r="P22" s="170">
        <v>1.1233523469927729E-2</v>
      </c>
      <c r="Q22" s="152"/>
    </row>
    <row r="23" spans="1:17" ht="16" customHeight="1">
      <c r="A23" s="173" t="s">
        <v>155</v>
      </c>
      <c r="B23" s="170">
        <v>0.84493267982558329</v>
      </c>
      <c r="C23" s="171">
        <v>0.94887543362786775</v>
      </c>
      <c r="D23" s="170">
        <v>0.91884557054403226</v>
      </c>
      <c r="E23" s="170">
        <v>0.91417589560034684</v>
      </c>
      <c r="F23" s="170">
        <v>0.91119577757666603</v>
      </c>
      <c r="G23" s="172">
        <v>0.90960637549601198</v>
      </c>
      <c r="H23" s="170">
        <v>0.91303155974421324</v>
      </c>
      <c r="I23" s="152"/>
      <c r="J23" s="170">
        <v>1</v>
      </c>
      <c r="K23" s="171">
        <v>1</v>
      </c>
      <c r="L23" s="170">
        <v>1</v>
      </c>
      <c r="M23" s="170">
        <v>1</v>
      </c>
      <c r="N23" s="170">
        <v>1</v>
      </c>
      <c r="O23" s="172">
        <v>1</v>
      </c>
      <c r="P23" s="170">
        <v>1</v>
      </c>
      <c r="Q23" s="152"/>
    </row>
    <row r="24" spans="1:17" ht="16" customHeight="1">
      <c r="A24" s="174" t="s">
        <v>156</v>
      </c>
      <c r="B24" s="175">
        <v>5.7157603744252654E-2</v>
      </c>
      <c r="C24" s="176">
        <v>5.7990832295939682E-2</v>
      </c>
      <c r="D24" s="175">
        <v>5.0073386123108764E-2</v>
      </c>
      <c r="E24" s="175">
        <v>4.9280239151755528E-2</v>
      </c>
      <c r="F24" s="175">
        <v>4.8154255558154904E-2</v>
      </c>
      <c r="G24" s="177">
        <v>4.6900366567706839E-2</v>
      </c>
      <c r="H24" s="175">
        <v>4.5570928583230953E-2</v>
      </c>
      <c r="I24" s="152"/>
      <c r="J24" s="175">
        <v>6.7647524008719262E-2</v>
      </c>
      <c r="K24" s="176">
        <v>6.1115326881444658E-2</v>
      </c>
      <c r="L24" s="175">
        <v>5.4495975959770036E-2</v>
      </c>
      <c r="M24" s="175">
        <v>5.3906736536071968E-2</v>
      </c>
      <c r="N24" s="175">
        <v>5.2847320787878987E-2</v>
      </c>
      <c r="O24" s="177">
        <v>5.1561167369931729E-2</v>
      </c>
      <c r="P24" s="175">
        <v>4.991166854735854E-2</v>
      </c>
      <c r="Q24" s="152"/>
    </row>
    <row r="25" spans="1:17">
      <c r="A25" s="152"/>
      <c r="B25" s="152"/>
      <c r="C25" s="152"/>
      <c r="D25" s="152"/>
      <c r="E25" s="152"/>
      <c r="F25" s="152"/>
      <c r="G25" s="152"/>
      <c r="H25" s="152"/>
      <c r="I25" s="152"/>
      <c r="J25" s="152"/>
      <c r="K25" s="152"/>
      <c r="L25" s="152"/>
      <c r="M25" s="152"/>
      <c r="N25" s="152"/>
      <c r="O25" s="152"/>
      <c r="P25" s="152"/>
      <c r="Q25" s="152"/>
    </row>
    <row r="26" spans="1:17">
      <c r="A26" s="152" t="s">
        <v>239</v>
      </c>
      <c r="B26" s="152"/>
      <c r="C26" s="152"/>
      <c r="D26" s="152"/>
      <c r="E26" s="152"/>
      <c r="F26" s="152"/>
      <c r="G26" s="152"/>
      <c r="H26" s="152"/>
      <c r="I26" s="152"/>
      <c r="J26" s="152"/>
      <c r="K26" s="152"/>
      <c r="L26" s="152"/>
      <c r="M26" s="152"/>
      <c r="N26" s="152"/>
      <c r="O26" s="152"/>
      <c r="P26" s="152"/>
      <c r="Q26" s="152"/>
    </row>
    <row r="27" spans="1:17">
      <c r="Q27" s="152"/>
    </row>
    <row r="28" spans="1:17">
      <c r="A28" s="152"/>
      <c r="B28" s="152"/>
      <c r="C28" s="152"/>
      <c r="D28" s="152"/>
      <c r="E28" s="152"/>
      <c r="F28" s="152"/>
      <c r="G28" s="152"/>
      <c r="H28" s="152"/>
      <c r="I28" s="152"/>
      <c r="J28" s="152"/>
      <c r="K28" s="152"/>
      <c r="L28" s="152"/>
      <c r="M28" s="152"/>
      <c r="N28" s="152"/>
      <c r="O28" s="152"/>
      <c r="P28" s="152"/>
      <c r="Q28" s="15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INDEX</vt:lpstr>
      <vt:lpstr>Market_Ref_Currency</vt:lpstr>
      <vt:lpstr>Graphs</vt:lpstr>
      <vt:lpstr>Generic Segmentation</vt:lpstr>
      <vt:lpstr>Market_constant_EUR</vt:lpstr>
      <vt:lpstr>Market_constant_USD</vt:lpstr>
      <vt:lpstr>Market_current_EUR</vt:lpstr>
      <vt:lpstr>Market_current_USD</vt:lpstr>
      <vt:lpstr>Exchange_Rates</vt:lpstr>
      <vt:lpstr>About_PAC</vt:lpstr>
      <vt:lpstr>'Generic Segmentation'!_Toc465489066</vt:lpstr>
      <vt:lpstr>About_PAC!Print_Area</vt:lpstr>
      <vt:lpstr>'Generic Segmentation'!Print_Area</vt:lpstr>
      <vt:lpstr>Market_constant_EUR!Print_Area</vt:lpstr>
      <vt:lpstr>Market_constant_USD!Print_Area</vt:lpstr>
      <vt:lpstr>Market_current_EUR!Print_Area</vt:lpstr>
      <vt:lpstr>Market_current_USD!Print_Area</vt:lpstr>
      <vt:lpstr>Market_Ref_Currency!Print_Area</vt:lpstr>
      <vt:lpstr>Market_constant_EUR!Print_Titles</vt:lpstr>
      <vt:lpstr>Market_constant_USD!Print_Titles</vt:lpstr>
      <vt:lpstr>Market_current_EUR!Print_Titles</vt:lpstr>
      <vt:lpstr>Market_current_USD!Print_Titles</vt:lpstr>
      <vt:lpstr>Market_Ref_Currency!Print_Titles</vt:lpstr>
    </vt:vector>
  </TitlesOfParts>
  <Manager/>
  <Company>PAC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dc:creator>
  <cp:keywords/>
  <dc:description/>
  <cp:lastModifiedBy>Augustin Gosoniu</cp:lastModifiedBy>
  <cp:lastPrinted>2014-02-25T15:18:36Z</cp:lastPrinted>
  <dcterms:created xsi:type="dcterms:W3CDTF">2008-11-26T07:34:42Z</dcterms:created>
  <dcterms:modified xsi:type="dcterms:W3CDTF">2024-02-01T15:21:25Z</dcterms:modified>
  <cp:category/>
</cp:coreProperties>
</file>