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charts/chart5.xml" ContentType="application/vnd.openxmlformats-officedocument.drawingml.chart+xml"/>
  <Override PartName="/xl/drawings/drawing8.xml" ContentType="application/vnd.openxmlformats-officedocument.drawingml.chartshapes+xml"/>
  <Override PartName="/xl/charts/chart6.xml" ContentType="application/vnd.openxmlformats-officedocument.drawingml.chart+xml"/>
  <Override PartName="/xl/drawings/drawing9.xml" ContentType="application/vnd.openxmlformats-officedocument.drawingml.chartshapes+xml"/>
  <Override PartName="/xl/charts/chart7.xml" ContentType="application/vnd.openxmlformats-officedocument.drawingml.chart+xml"/>
  <Override PartName="/xl/drawings/drawing10.xml" ContentType="application/vnd.openxmlformats-officedocument.drawingml.chartshapes+xml"/>
  <Override PartName="/xl/charts/chart8.xml" ContentType="application/vnd.openxmlformats-officedocument.drawingml.chart+xml"/>
  <Override PartName="/xl/drawings/drawing11.xml" ContentType="application/vnd.openxmlformats-officedocument.drawingml.chartshapes+xml"/>
  <Override PartName="/xl/charts/chart9.xml" ContentType="application/vnd.openxmlformats-officedocument.drawingml.chart+xml"/>
  <Override PartName="/xl/drawings/drawing12.xml" ContentType="application/vnd.openxmlformats-officedocument.drawingml.chartshapes+xml"/>
  <Override PartName="/xl/charts/chart10.xml" ContentType="application/vnd.openxmlformats-officedocument.drawingml.chart+xml"/>
  <Override PartName="/xl/drawings/drawing13.xml" ContentType="application/vnd.openxmlformats-officedocument.drawingml.chartshapes+xml"/>
  <Override PartName="/xl/charts/chart11.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08"/>
  <workbookPr showInkAnnotation="0" autoCompressPictures="0"/>
  <mc:AlternateContent xmlns:mc="http://schemas.openxmlformats.org/markup-compatibility/2006">
    <mc:Choice Requires="x15">
      <x15ac:absPath xmlns:x15ac="http://schemas.microsoft.com/office/spreadsheetml/2010/11/ac" url="/Users/augustingosoniu/Library/Application Support/Box/Box Edit/Documents/408836409511/"/>
    </mc:Choice>
  </mc:AlternateContent>
  <xr:revisionPtr revIDLastSave="0" documentId="13_ncr:1_{F63D124F-6335-6A47-BE32-FD6F4A861915}" xr6:coauthVersionLast="47" xr6:coauthVersionMax="47" xr10:uidLastSave="{00000000-0000-0000-0000-000000000000}"/>
  <bookViews>
    <workbookView xWindow="17240" yWindow="3800" windowWidth="42920" windowHeight="21120" tabRatio="915" xr2:uid="{00000000-000D-0000-FFFF-FFFF00000000}"/>
  </bookViews>
  <sheets>
    <sheet name="INDEX" sheetId="58227" r:id="rId1"/>
    <sheet name="MKF_Ref_currency" sheetId="41015" r:id="rId2"/>
    <sheet name="Graphs" sheetId="58232" r:id="rId3"/>
    <sheet name="Generic Segmentation" sheetId="58275" r:id="rId4"/>
    <sheet name="MKF_constant_EUR" sheetId="58261" r:id="rId5"/>
    <sheet name="MKF_constant_USD" sheetId="58260" r:id="rId6"/>
    <sheet name="MKF_current_EUR" sheetId="58264" r:id="rId7"/>
    <sheet name="MKF_current_USD" sheetId="58263" r:id="rId8"/>
    <sheet name="Rates_EcoData" sheetId="58273" r:id="rId9"/>
    <sheet name="About_PAC" sheetId="58276" r:id="rId10"/>
  </sheets>
  <definedNames>
    <definedName name="_Druckbereich" localSheetId="2">Graphs!$A$1:$Q$164</definedName>
    <definedName name="_Druckbereich" localSheetId="0">INDEX!$A$1:$G$12</definedName>
    <definedName name="_Druckbereich" localSheetId="4">MKF_constant_EUR!$A$6:$S$84</definedName>
    <definedName name="_Druckbereich" localSheetId="5">MKF_constant_USD!$A$6:$S$84</definedName>
    <definedName name="_Druckbereich" localSheetId="6">MKF_current_EUR!$A$6:$S$84</definedName>
    <definedName name="_Druckbereich" localSheetId="7">MKF_current_USD!$A$6:$S$84</definedName>
    <definedName name="_Druckbereich" localSheetId="1">MKF_Ref_currency!$A$6:$S$84</definedName>
    <definedName name="_Drucktitel" localSheetId="4">MKF_constant_EUR!$1:$3</definedName>
    <definedName name="_Drucktitel" localSheetId="5">MKF_constant_USD!$1:$3</definedName>
    <definedName name="_Drucktitel" localSheetId="6">MKF_current_EUR!$1:$3</definedName>
    <definedName name="_Drucktitel" localSheetId="7">MKF_current_USD!$1:$3</definedName>
    <definedName name="_Drucktitel" localSheetId="1">MKF_Ref_currency!$1:$3</definedName>
    <definedName name="_Toc465489066" localSheetId="3">'Generic Segmentation'!$A$64</definedName>
    <definedName name="_xlnm.Print_Area" localSheetId="9">About_PAC!$A$1:$A$28</definedName>
    <definedName name="_xlnm.Print_Area" localSheetId="3">'Generic Segmentation'!$A$1:$G$134</definedName>
    <definedName name="reference_year" localSheetId="9">#REF!</definedName>
    <definedName name="reference_year" localSheetId="3">#REF!</definedName>
    <definedName name="reference_year" localSheetId="4">#REF!</definedName>
    <definedName name="reference_year" localSheetId="5">#REF!</definedName>
    <definedName name="reference_year" localSheetId="6">#REF!</definedName>
    <definedName name="reference_year" localSheetId="7">#REF!</definedName>
    <definedName name="reference_year">#REF!</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<sst xmlns="http://schemas.openxmlformats.org/spreadsheetml/2006/main" count="1405" uniqueCount="354">
  <si>
    <t>Utilities</t>
  </si>
  <si>
    <t>Retail &amp; Wholesale</t>
  </si>
  <si>
    <t>Services &amp; Consumers</t>
  </si>
  <si>
    <t>Services</t>
  </si>
  <si>
    <r>
      <t>Consumers</t>
    </r>
    <r>
      <rPr>
        <sz val="11"/>
        <rFont val="Arial"/>
        <family val="2"/>
      </rPr>
      <t xml:space="preserve"> </t>
    </r>
  </si>
  <si>
    <t>Transport</t>
  </si>
  <si>
    <r>
      <rPr>
        <sz val="11"/>
        <rFont val="Wingdings"/>
        <charset val="2"/>
      </rPr>
      <t xml:space="preserve"> </t>
    </r>
    <r>
      <rPr>
        <sz val="11"/>
        <rFont val="Arial"/>
        <family val="2"/>
      </rPr>
      <t>It refers to the purchase value of all Mainframes, servers, PCs, workstations, storage, monitors, printers, other terminals (eg, ATMs, cash registers), networking equipment (LAN, switches; excl. WAN)</t>
    </r>
  </si>
  <si>
    <r>
      <rPr>
        <sz val="11"/>
        <rFont val="Wingdings"/>
        <charset val="2"/>
      </rPr>
      <t xml:space="preserve"> </t>
    </r>
    <r>
      <rPr>
        <sz val="11"/>
        <rFont val="Arial"/>
        <family val="2"/>
      </rPr>
      <t>It refers to all personnel-related costs (IT salaries &amp; other staff costs)</t>
    </r>
  </si>
  <si>
    <t>Manufacturing</t>
  </si>
  <si>
    <t xml:space="preserve">Banking </t>
  </si>
  <si>
    <t>Insurance</t>
  </si>
  <si>
    <t>Public Sector</t>
  </si>
  <si>
    <t>Telecommunications</t>
  </si>
  <si>
    <r>
      <rPr>
        <sz val="11"/>
        <rFont val="Wingdings"/>
        <charset val="2"/>
      </rPr>
      <t xml:space="preserve"> </t>
    </r>
    <r>
      <rPr>
        <sz val="11"/>
        <rFont val="Arial"/>
        <family val="2"/>
      </rPr>
      <t>It refers to the maintenance and enhancement of existing applications (custom development and/or customized software products), in the framework of a long-term (multi-year) contract with a commitment to fulfill pre-defined service level agreements on a fixed-price basis.</t>
    </r>
  </si>
  <si>
    <t>- Business Process Outsourcing (BPO) – takeover of responsibility for an entire business process (or parts of it), also including specialized administrators besides the related infrastructure and application management</t>
  </si>
  <si>
    <t>Vertical Business Applications</t>
    <phoneticPr fontId="13"/>
  </si>
  <si>
    <t>Technical Applications</t>
    <phoneticPr fontId="13"/>
  </si>
  <si>
    <t>in million USD</t>
  </si>
  <si>
    <t>in million EUR</t>
  </si>
  <si>
    <t>Infrastructure Support Services</t>
    <phoneticPr fontId="13"/>
  </si>
  <si>
    <t>Hardware Maintenance</t>
    <phoneticPr fontId="13"/>
  </si>
  <si>
    <t>in the Infrastructure Software &amp; Platforms Market</t>
    <phoneticPr fontId="15" type="noConversion"/>
  </si>
  <si>
    <t>in the Application Software Products Market</t>
    <phoneticPr fontId="15" type="noConversion"/>
  </si>
  <si>
    <t>in the BPO Market</t>
    <phoneticPr fontId="15" type="noConversion"/>
  </si>
  <si>
    <t>USD</t>
    <phoneticPr fontId="13"/>
  </si>
  <si>
    <t>EUR</t>
    <phoneticPr fontId="13"/>
  </si>
  <si>
    <t>Application Management</t>
    <phoneticPr fontId="13"/>
  </si>
  <si>
    <t>BPO</t>
    <phoneticPr fontId="13"/>
  </si>
  <si>
    <t>Infrastructure Outsourcing Services</t>
    <phoneticPr fontId="13"/>
  </si>
  <si>
    <t>End User Devices Outsourcing</t>
  </si>
  <si>
    <t>Switzerland</t>
  </si>
  <si>
    <t>Contact Person</t>
  </si>
  <si>
    <t>Office, Content &amp; Collaboration</t>
  </si>
  <si>
    <t>Field Services and Services Desk</t>
    <phoneticPr fontId="13"/>
  </si>
  <si>
    <t>CHF</t>
  </si>
  <si>
    <t>Type of information delivered</t>
  </si>
  <si>
    <t>Year of Figures</t>
  </si>
  <si>
    <t>Infrastructure Software &amp; Platforms</t>
    <phoneticPr fontId="13"/>
  </si>
  <si>
    <t>Operating Systems</t>
    <phoneticPr fontId="13"/>
  </si>
  <si>
    <t>Middleware</t>
    <phoneticPr fontId="13"/>
  </si>
  <si>
    <t>Application Software Products</t>
    <phoneticPr fontId="13"/>
  </si>
  <si>
    <t>in %</t>
  </si>
  <si>
    <t>Products &amp; Services</t>
  </si>
  <si>
    <t>Verticals</t>
  </si>
  <si>
    <t>Copyright &amp; Legal Disclaimer</t>
  </si>
  <si>
    <t>Total IT Expenditure</t>
  </si>
  <si>
    <t>ALL</t>
  </si>
  <si>
    <t>NO</t>
  </si>
  <si>
    <t>Total IT Services</t>
  </si>
  <si>
    <t>EUR</t>
  </si>
  <si>
    <t>USD</t>
  </si>
  <si>
    <t>Market 
Structure</t>
  </si>
  <si>
    <t>Market Figures - Software &amp; IT Services</t>
  </si>
  <si>
    <t>Miscellaneous</t>
  </si>
  <si>
    <t>LIST OF CHARTS AND TABLES</t>
  </si>
  <si>
    <t>Total Software and IT Services (Total SITS)</t>
  </si>
  <si>
    <t>Total IT Market</t>
  </si>
  <si>
    <t>Country/Region</t>
  </si>
  <si>
    <t>Personnel</t>
  </si>
  <si>
    <t>For any questions concerning this report, please contact</t>
  </si>
  <si>
    <t>Publication Date</t>
  </si>
  <si>
    <t>Reference Currency</t>
  </si>
  <si>
    <t>SITSI I Market Analysis I Market Figures</t>
  </si>
  <si>
    <t>For downloading the complete description of our segmentation, please go to:</t>
  </si>
  <si>
    <t>N3SM (Network, System, Storage and Security Management)</t>
  </si>
  <si>
    <t>Horizontal Business Applications (incl. BI)</t>
  </si>
  <si>
    <r>
      <rPr>
        <sz val="11"/>
        <rFont val="Wingdings"/>
        <charset val="2"/>
      </rPr>
      <t xml:space="preserve"> </t>
    </r>
    <r>
      <rPr>
        <sz val="11"/>
        <rFont val="Arial"/>
        <family val="2"/>
      </rPr>
      <t>Automotive &amp; Discrete Manufacturing incl.</t>
    </r>
  </si>
  <si>
    <t>- Aerospace &amp; Defense</t>
  </si>
  <si>
    <t>- Electrical Engineering &amp; High Tech</t>
  </si>
  <si>
    <t>- Mechanical &amp; Plant Engineering</t>
  </si>
  <si>
    <t>- Construction</t>
  </si>
  <si>
    <t>- Metal</t>
  </si>
  <si>
    <t>- Chemicals</t>
  </si>
  <si>
    <t>- Pharmaceuticals</t>
  </si>
  <si>
    <t>- Oil, Gas &amp; Mining</t>
  </si>
  <si>
    <t>- Food &amp; Beverage, Tobacco</t>
  </si>
  <si>
    <t>- Textile, Paper, Others</t>
  </si>
  <si>
    <t xml:space="preserve">Follow us on Twitter: </t>
  </si>
  <si>
    <r>
      <t>Infrastructure-</t>
    </r>
    <r>
      <rPr>
        <b/>
        <sz val="10"/>
        <rFont val="Arial"/>
        <family val="2"/>
      </rPr>
      <t>r</t>
    </r>
    <r>
      <rPr>
        <b/>
        <sz val="10"/>
        <rFont val="Arial"/>
        <family val="2"/>
      </rPr>
      <t>elated Project Services</t>
    </r>
  </si>
  <si>
    <r>
      <t>Infrastructure-</t>
    </r>
    <r>
      <rPr>
        <sz val="10"/>
        <rFont val="Arial"/>
        <family val="2"/>
      </rPr>
      <t>r</t>
    </r>
    <r>
      <rPr>
        <sz val="10"/>
        <rFont val="Arial"/>
        <family val="2"/>
      </rPr>
      <t>elated Consulting</t>
    </r>
  </si>
  <si>
    <r>
      <t>Application-</t>
    </r>
    <r>
      <rPr>
        <b/>
        <sz val="10"/>
        <rFont val="Arial"/>
        <family val="2"/>
      </rPr>
      <t>r</t>
    </r>
    <r>
      <rPr>
        <b/>
        <sz val="10"/>
        <rFont val="Arial"/>
        <family val="2"/>
      </rPr>
      <t>elated Services</t>
    </r>
  </si>
  <si>
    <r>
      <t>Application</t>
    </r>
    <r>
      <rPr>
        <b/>
        <sz val="10"/>
        <rFont val="Arial"/>
        <family val="2"/>
      </rPr>
      <t>-</t>
    </r>
    <r>
      <rPr>
        <b/>
        <sz val="10"/>
        <rFont val="Arial"/>
        <family val="2"/>
      </rPr>
      <t>related Project Services</t>
    </r>
  </si>
  <si>
    <r>
      <t>Infrastructure-</t>
    </r>
    <r>
      <rPr>
        <b/>
        <sz val="10"/>
        <rFont val="Arial"/>
        <family val="2"/>
      </rPr>
      <t>r</t>
    </r>
    <r>
      <rPr>
        <b/>
        <sz val="10"/>
        <rFont val="Arial"/>
        <family val="2"/>
      </rPr>
      <t>elated Services</t>
    </r>
  </si>
  <si>
    <t>Software as a Service (SaaS)</t>
  </si>
  <si>
    <t>Public IaaS/PaaS</t>
  </si>
  <si>
    <r>
      <t xml:space="preserve">in the </t>
    </r>
    <r>
      <rPr>
        <sz val="10"/>
        <rFont val="Arial"/>
        <family val="2"/>
      </rPr>
      <t>Software as a Service (SaaS)</t>
    </r>
    <r>
      <rPr>
        <sz val="10"/>
        <rFont val="Arial"/>
        <family val="2"/>
      </rPr>
      <t xml:space="preserve"> Market</t>
    </r>
  </si>
  <si>
    <r>
      <t>in the Infrastructure-</t>
    </r>
    <r>
      <rPr>
        <sz val="10"/>
        <rFont val="Arial"/>
        <family val="2"/>
      </rPr>
      <t>r</t>
    </r>
    <r>
      <rPr>
        <sz val="10"/>
        <rFont val="Arial"/>
        <family val="2"/>
      </rPr>
      <t>elated Services Market</t>
    </r>
  </si>
  <si>
    <r>
      <t>in the Application-</t>
    </r>
    <r>
      <rPr>
        <sz val="10"/>
        <rFont val="Arial"/>
        <family val="2"/>
      </rPr>
      <t>r</t>
    </r>
    <r>
      <rPr>
        <sz val="10"/>
        <rFont val="Arial"/>
        <family val="2"/>
      </rPr>
      <t>elated Services Market</t>
    </r>
  </si>
  <si>
    <t>21/22</t>
  </si>
  <si>
    <t>22/23</t>
  </si>
  <si>
    <t>23/24</t>
  </si>
  <si>
    <t>24/25</t>
  </si>
  <si>
    <t>25/26</t>
  </si>
  <si>
    <t>Process &amp; Application-related Consulting</t>
  </si>
  <si>
    <t>Hardware</t>
  </si>
  <si>
    <t>Total SITS</t>
  </si>
  <si>
    <t>26/27</t>
  </si>
  <si>
    <t>For more information, please visit:</t>
  </si>
  <si>
    <t xml:space="preserve">Follow us on LinkedIn: </t>
  </si>
  <si>
    <t>Important note: teknowlogy figures include only revenues from licenses and maintenance/ support fees directly charged by the software manufacturer. All related revenues from implementation services (consulting, implementation/ customization, training) are booked as services revenues.</t>
  </si>
  <si>
    <t>Important note: teknowlogy figures for SaaS include the Software part (licences and maintenance), as well as the hosting part (operation of the solution and related infrastructure) of a SaaS agreement.</t>
  </si>
  <si>
    <r>
      <rPr>
        <sz val="11"/>
        <rFont val="Wingdings"/>
        <charset val="2"/>
      </rPr>
      <t xml:space="preserve"> </t>
    </r>
    <r>
      <rPr>
        <sz val="11"/>
        <rFont val="Arial"/>
        <family val="2"/>
      </rPr>
      <t>Outsourcing of the data center (in mainframe environment and/or in client/server environment), often including the transfer of both human resources and infrastructure assets; hosting of an application, including server / mainframe and basic system operation, but excluding application management; Web hosting - hosting of a customer’s web site; incl. both legacy and hosted private cloud</t>
    </r>
  </si>
  <si>
    <r>
      <rPr>
        <sz val="11"/>
        <rFont val="Wingdings"/>
        <charset val="2"/>
      </rPr>
      <t xml:space="preserve"> </t>
    </r>
    <r>
      <rPr>
        <sz val="11"/>
        <rFont val="Arial"/>
        <family val="2"/>
      </rPr>
      <t>(Remote) Managed Services for data center on client's premises (incl. inhouse private cloud) and/or third-party cloud services (hosted private as well as public cloud)</t>
    </r>
  </si>
  <si>
    <t>Important note: teknowlogy only considers processes that are to a significant degree supported by IT (e.g. accounting, human resources, logistics, billing, card processing, etc.).</t>
  </si>
  <si>
    <t>Important note: teknowlogy does not include games (consoles and software) in its market analysis.</t>
  </si>
  <si>
    <t>Infrastructure-related Services</t>
  </si>
  <si>
    <t>Infrastructure-related Project Services</t>
  </si>
  <si>
    <t>Infrastructure-related Consulting</t>
  </si>
  <si>
    <t>Application-related Services</t>
  </si>
  <si>
    <t>Application-related Project Services</t>
  </si>
  <si>
    <t>1.3.1. N3SM and Middleware</t>
  </si>
  <si>
    <t>1.3.2. Office, Content &amp; Collaboration</t>
  </si>
  <si>
    <t>1.3.3. Horizontal Business Applications (incl. BI)</t>
  </si>
  <si>
    <t>1.3.4. Industry-specific applications</t>
  </si>
  <si>
    <t xml:space="preserve">Data Center Outsourcing &amp; Hosting </t>
  </si>
  <si>
    <t>Managed Data Center Services</t>
  </si>
  <si>
    <t>N3SM and Middleware</t>
  </si>
  <si>
    <t>Industry-specific applications</t>
  </si>
  <si>
    <r>
      <rPr>
        <sz val="11"/>
        <rFont val="Wingdings"/>
        <charset val="2"/>
      </rPr>
      <t xml:space="preserve"> </t>
    </r>
    <r>
      <rPr>
        <sz val="11"/>
        <rFont val="Arial"/>
        <family val="2"/>
      </rPr>
      <t>Proprietary as well as open operating systems and system-level software</t>
    </r>
  </si>
  <si>
    <r>
      <rPr>
        <sz val="11"/>
        <rFont val="Wingdings"/>
        <charset val="2"/>
      </rPr>
      <t xml:space="preserve"> </t>
    </r>
    <r>
      <rPr>
        <sz val="11"/>
        <rFont val="Arial"/>
        <family val="2"/>
      </rPr>
      <t>Network, System and Storage Management software for all types of hardware (from mainframe to PC)</t>
    </r>
  </si>
  <si>
    <r>
      <rPr>
        <sz val="11"/>
        <rFont val="Wingdings"/>
        <charset val="2"/>
      </rPr>
      <t xml:space="preserve"> </t>
    </r>
    <r>
      <rPr>
        <sz val="11"/>
        <rFont val="Arial"/>
        <family val="2"/>
      </rPr>
      <t>Cryptographic software, Access Control, Intrusion detection system (IDS), Intrusion prevention systems (IPS), Antivirus, Anti-spyware, Anti keylogger, Anti-Subversion, Anti-Tamper, Anti-Spam, Firewall, Internet Security</t>
    </r>
  </si>
  <si>
    <r>
      <rPr>
        <sz val="11"/>
        <rFont val="Wingdings"/>
        <charset val="2"/>
      </rPr>
      <t xml:space="preserve"> </t>
    </r>
    <r>
      <rPr>
        <sz val="11"/>
        <rFont val="Arial"/>
        <family val="2"/>
      </rPr>
      <t>Data engines/database engines, analysis/ modelling/design, software engineering, code generation, rules engines, test &amp; quality, BPM/BAM, application servers, web services tools, connectors, EAI, MOM</t>
    </r>
  </si>
  <si>
    <r>
      <rPr>
        <sz val="11"/>
        <rFont val="Wingdings"/>
        <charset val="2"/>
      </rPr>
      <t xml:space="preserve"> </t>
    </r>
    <r>
      <rPr>
        <b/>
        <sz val="11"/>
        <rFont val="Arial"/>
        <family val="2"/>
      </rPr>
      <t>Office</t>
    </r>
    <r>
      <rPr>
        <sz val="11"/>
        <rFont val="Arial"/>
        <family val="2"/>
      </rPr>
      <t xml:space="preserve"> Automation includes software like word-processing, data spreadsheet, and/or presentation software; </t>
    </r>
    <r>
      <rPr>
        <b/>
        <sz val="11"/>
        <rFont val="Arial"/>
        <family val="2"/>
      </rPr>
      <t>Content</t>
    </r>
    <r>
      <rPr>
        <sz val="11"/>
        <rFont val="Arial"/>
        <family val="2"/>
      </rPr>
      <t xml:space="preserve"> includes Document management, Web content management, Archiving (documents, e-mails, ERP/FI data), Digital asset management, Document-based workflow; </t>
    </r>
    <r>
      <rPr>
        <b/>
        <sz val="11"/>
        <rFont val="Arial"/>
        <family val="2"/>
      </rPr>
      <t>Collaboration</t>
    </r>
    <r>
      <rPr>
        <sz val="11"/>
        <rFont val="Arial"/>
        <family val="2"/>
      </rPr>
      <t xml:space="preserve"> includes messaging and groupware systems, platform-independent UC applications and software to enhance and connect VoIP and UC platforms via telephony systems and groupware specialists.</t>
    </r>
  </si>
  <si>
    <r>
      <rPr>
        <sz val="11"/>
        <rFont val="Wingdings"/>
        <charset val="2"/>
      </rPr>
      <t xml:space="preserve"> </t>
    </r>
    <r>
      <rPr>
        <sz val="11"/>
        <rFont val="Arial"/>
        <family val="2"/>
      </rPr>
      <t>Financials, HRM, CRM, SRM</t>
    </r>
  </si>
  <si>
    <r>
      <rPr>
        <sz val="11"/>
        <rFont val="Wingdings"/>
        <charset val="2"/>
      </rPr>
      <t xml:space="preserve"> </t>
    </r>
    <r>
      <rPr>
        <sz val="11"/>
        <rFont val="Arial"/>
        <family val="2"/>
      </rPr>
      <t>Business Intelligence (BI) includes software tools for reporting, analytical applications, corporate performance management and GRC (Governance, Risk and Compliance); some of the core functions of BI solutions include: Reporting &amp; query, Analysis, Balanced Scorecards, Dashboards, Planning, Budgeting and Forecasting</t>
    </r>
  </si>
  <si>
    <r>
      <rPr>
        <sz val="11"/>
        <rFont val="Wingdings"/>
        <charset val="2"/>
      </rPr>
      <t xml:space="preserve"> </t>
    </r>
    <r>
      <rPr>
        <sz val="11"/>
        <rFont val="Arial"/>
        <family val="2"/>
      </rPr>
      <t>Industry-specific solutions such as billing (telecom, utilities), core banking systems, e-government...</t>
    </r>
  </si>
  <si>
    <r>
      <rPr>
        <sz val="11"/>
        <rFont val="Wingdings"/>
        <charset val="2"/>
      </rPr>
      <t xml:space="preserve"> </t>
    </r>
    <r>
      <rPr>
        <sz val="11"/>
        <rFont val="Arial"/>
        <family val="2"/>
      </rPr>
      <t>Technical and graphical software, incl. CAD, GIS, command control and SCADA (eg, plant management in manufacturing or utilities, network management in telecom, utilities or transport, C3I in defence...)</t>
    </r>
  </si>
  <si>
    <r>
      <rPr>
        <sz val="11"/>
        <rFont val="Wingdings"/>
        <charset val="2"/>
      </rPr>
      <t xml:space="preserve"> </t>
    </r>
    <r>
      <rPr>
        <sz val="11"/>
        <rFont val="Arial"/>
        <family val="2"/>
      </rPr>
      <t>It includes N3SM &amp; Middleware (see above) software sold "as a service"</t>
    </r>
  </si>
  <si>
    <r>
      <rPr>
        <sz val="11"/>
        <rFont val="Wingdings"/>
        <charset val="2"/>
      </rPr>
      <t xml:space="preserve"> </t>
    </r>
    <r>
      <rPr>
        <sz val="11"/>
        <rFont val="Arial"/>
        <family val="2"/>
      </rPr>
      <t>It includes Office, Content and Collaboration (see above) software sold "as a service"</t>
    </r>
  </si>
  <si>
    <r>
      <rPr>
        <sz val="11"/>
        <rFont val="Wingdings"/>
        <charset val="2"/>
      </rPr>
      <t xml:space="preserve"> </t>
    </r>
    <r>
      <rPr>
        <sz val="11"/>
        <rFont val="Arial"/>
        <family val="2"/>
      </rPr>
      <t>It includes all kinds of horizontal business applications (see above), sold "as a service"</t>
    </r>
  </si>
  <si>
    <r>
      <rPr>
        <sz val="11"/>
        <rFont val="Wingdings"/>
        <charset val="2"/>
      </rPr>
      <t xml:space="preserve"> </t>
    </r>
    <r>
      <rPr>
        <sz val="11"/>
        <rFont val="Arial"/>
        <family val="2"/>
      </rPr>
      <t>It includes all kinds of vertical business applications and technical applications (see above), sold "as a service"</t>
    </r>
  </si>
  <si>
    <r>
      <rPr>
        <sz val="11"/>
        <rFont val="Wingdings"/>
        <charset val="2"/>
      </rPr>
      <t xml:space="preserve"> </t>
    </r>
    <r>
      <rPr>
        <sz val="11"/>
        <rFont val="Arial"/>
        <family val="2"/>
      </rPr>
      <t>Repair and support, for all types of hardware (from mainframe to PC) and related system software (proprietary or open systems).</t>
    </r>
  </si>
  <si>
    <r>
      <rPr>
        <sz val="11"/>
        <rFont val="Wingdings"/>
        <charset val="2"/>
      </rPr>
      <t xml:space="preserve"> </t>
    </r>
    <r>
      <rPr>
        <sz val="11"/>
        <rFont val="Arial"/>
        <family val="2"/>
      </rPr>
      <t>Field Services (installation, configuration and roll out of infrastructure, operational support; on customer's site) and (stand alone) Service Desk</t>
    </r>
  </si>
  <si>
    <r>
      <rPr>
        <sz val="11"/>
        <rFont val="Wingdings"/>
        <charset val="2"/>
      </rPr>
      <t xml:space="preserve"> </t>
    </r>
    <r>
      <rPr>
        <sz val="11"/>
        <rFont val="Arial"/>
        <family val="2"/>
      </rPr>
      <t>Planning, specification and design of information systems - Infrastructure-related</t>
    </r>
  </si>
  <si>
    <r>
      <rPr>
        <sz val="11"/>
        <rFont val="Wingdings"/>
        <charset val="2"/>
      </rPr>
      <t xml:space="preserve"> </t>
    </r>
    <r>
      <rPr>
        <sz val="11"/>
        <rFont val="Arial"/>
        <family val="2"/>
      </rPr>
      <t>Customization and integration of infrastructure products; It includes both types of IT services invoiced on a time &amp; material (also known as T&amp;M, contract staff, staff augmentation, body shopping…) basis as well as fixed-time/fixed-price basis.</t>
    </r>
  </si>
  <si>
    <r>
      <rPr>
        <sz val="11"/>
        <rFont val="Wingdings"/>
        <charset val="2"/>
      </rPr>
      <t xml:space="preserve"> </t>
    </r>
    <r>
      <rPr>
        <sz val="11"/>
        <rFont val="Arial"/>
        <family val="2"/>
      </rPr>
      <t xml:space="preserve">Focused on either end users and/or IT professionals, it includes two types of delivery: standard Infrastructure-related training, including all multi-customer seminars, and customized Infrastructure-related training, including on a one-on-one basis; </t>
    </r>
  </si>
  <si>
    <r>
      <rPr>
        <sz val="11"/>
        <rFont val="Wingdings"/>
        <charset val="2"/>
      </rPr>
      <t xml:space="preserve"> </t>
    </r>
    <r>
      <rPr>
        <sz val="11"/>
        <rFont val="Arial"/>
        <family val="2"/>
      </rPr>
      <t>Planning, specification and design of information systems - Application-related; process consulting: process design, process/ IT alignment</t>
    </r>
  </si>
  <si>
    <r>
      <rPr>
        <sz val="11"/>
        <rFont val="Wingdings"/>
        <charset val="2"/>
      </rPr>
      <t xml:space="preserve"> </t>
    </r>
    <r>
      <rPr>
        <sz val="11"/>
        <rFont val="Arial"/>
        <family val="2"/>
      </rPr>
      <t>Custom software development, packaged software implementation, integration of applications; includes both types of invoicing: time &amp; material (also known as T&amp;M, contract staff, staff augmentation, body shopping…) as well as fixed-time/fixed-price.</t>
    </r>
  </si>
  <si>
    <r>
      <rPr>
        <sz val="11"/>
        <rFont val="Wingdings"/>
        <charset val="2"/>
      </rPr>
      <t xml:space="preserve"> </t>
    </r>
    <r>
      <rPr>
        <sz val="11"/>
        <rFont val="Arial"/>
        <family val="2"/>
      </rPr>
      <t xml:space="preserve">Focused on either end users and/or IT professionals, it includes two types of delivery: standard Applications-related training, including all multi-customer seminars, and customized Applications-related training, including on a one-on-one basis; </t>
    </r>
  </si>
  <si>
    <r>
      <rPr>
        <sz val="11"/>
        <rFont val="Wingdings"/>
        <charset val="2"/>
      </rPr>
      <t xml:space="preserve"> </t>
    </r>
    <r>
      <rPr>
        <sz val="11"/>
        <rFont val="Arial"/>
        <family val="2"/>
      </rPr>
      <t>Business Process Outsourcing (BPO) means the takeover of responsibility for an entire business process (or parts of it), also including specialized administrators besides the related infrastructure and application management. BPO also includes processing services such as payroll, card or transaction processing.</t>
    </r>
  </si>
  <si>
    <r>
      <rPr>
        <sz val="11"/>
        <rFont val="Wingdings"/>
        <charset val="2"/>
      </rPr>
      <t xml:space="preserve"> </t>
    </r>
    <r>
      <rPr>
        <sz val="11"/>
        <rFont val="Arial"/>
        <family val="2"/>
      </rPr>
      <t>It refers to data-related telecom equipment and services (e.g. routers, leased lines, X25, etc.), as well as consumables, energy, offices, etc. It also includes financing costs (for Hardware, Software and IT Services).</t>
    </r>
  </si>
  <si>
    <t>- Automotive</t>
  </si>
  <si>
    <r>
      <rPr>
        <sz val="11"/>
        <rFont val="Wingdings"/>
        <charset val="2"/>
      </rPr>
      <t xml:space="preserve"> </t>
    </r>
    <r>
      <rPr>
        <sz val="11"/>
        <rFont val="Arial"/>
        <family val="2"/>
      </rPr>
      <t>Process Manufacturing (incl. metal; chemicals; pharmaceuticals; oil, gas &amp; mining; food &amp; beverages, tobacco; textile, paper, others)</t>
    </r>
  </si>
  <si>
    <r>
      <rPr>
        <sz val="11"/>
        <rFont val="Wingdings"/>
        <charset val="2"/>
      </rPr>
      <t xml:space="preserve"> </t>
    </r>
    <r>
      <rPr>
        <sz val="11"/>
        <rFont val="Arial"/>
        <family val="2"/>
      </rPr>
      <t>Retail Banking</t>
    </r>
  </si>
  <si>
    <r>
      <rPr>
        <sz val="11"/>
        <rFont val="Wingdings"/>
        <charset val="2"/>
      </rPr>
      <t xml:space="preserve"> </t>
    </r>
    <r>
      <rPr>
        <sz val="11"/>
        <rFont val="Arial"/>
        <family val="2"/>
      </rPr>
      <t>Wholesale/Corporate Banking</t>
    </r>
  </si>
  <si>
    <r>
      <rPr>
        <sz val="11"/>
        <rFont val="Wingdings"/>
        <charset val="2"/>
      </rPr>
      <t xml:space="preserve"> </t>
    </r>
    <r>
      <rPr>
        <sz val="11"/>
        <rFont val="Arial"/>
        <family val="2"/>
      </rPr>
      <t>Investment Banking</t>
    </r>
  </si>
  <si>
    <r>
      <rPr>
        <sz val="11"/>
        <rFont val="Wingdings"/>
        <charset val="2"/>
      </rPr>
      <t xml:space="preserve"> </t>
    </r>
    <r>
      <rPr>
        <sz val="11"/>
        <rFont val="Arial"/>
        <family val="2"/>
      </rPr>
      <t>Private Banking</t>
    </r>
  </si>
  <si>
    <r>
      <rPr>
        <sz val="11"/>
        <rFont val="Wingdings"/>
        <charset val="2"/>
      </rPr>
      <t xml:space="preserve"> </t>
    </r>
    <r>
      <rPr>
        <sz val="11"/>
        <rFont val="Arial"/>
        <family val="2"/>
      </rPr>
      <t>Life &amp; Pension</t>
    </r>
  </si>
  <si>
    <r>
      <rPr>
        <sz val="11"/>
        <rFont val="Wingdings"/>
        <charset val="2"/>
      </rPr>
      <t xml:space="preserve"> </t>
    </r>
    <r>
      <rPr>
        <sz val="11"/>
        <rFont val="Arial"/>
        <family val="2"/>
      </rPr>
      <t>Property &amp; Casualty</t>
    </r>
  </si>
  <si>
    <r>
      <rPr>
        <sz val="11"/>
        <rFont val="Wingdings"/>
        <charset val="2"/>
      </rPr>
      <t xml:space="preserve"> </t>
    </r>
    <r>
      <rPr>
        <sz val="11"/>
        <rFont val="Arial"/>
        <family val="2"/>
      </rPr>
      <t>Health</t>
    </r>
  </si>
  <si>
    <r>
      <rPr>
        <sz val="11"/>
        <rFont val="Wingdings"/>
        <charset val="2"/>
      </rPr>
      <t xml:space="preserve"> </t>
    </r>
    <r>
      <rPr>
        <sz val="11"/>
        <rFont val="Arial"/>
        <family val="2"/>
      </rPr>
      <t>Reinsurance</t>
    </r>
  </si>
  <si>
    <r>
      <rPr>
        <sz val="11"/>
        <rFont val="Wingdings"/>
        <charset val="2"/>
      </rPr>
      <t xml:space="preserve"> </t>
    </r>
    <r>
      <rPr>
        <sz val="11"/>
        <rFont val="Arial"/>
        <family val="2"/>
      </rPr>
      <t>Government (incl. federal, regional, and local administration, education, etc.)</t>
    </r>
  </si>
  <si>
    <r>
      <rPr>
        <sz val="11"/>
        <rFont val="Wingdings"/>
        <charset val="2"/>
      </rPr>
      <t xml:space="preserve"> </t>
    </r>
    <r>
      <rPr>
        <sz val="11"/>
        <rFont val="Arial"/>
        <family val="2"/>
      </rPr>
      <t>Health and Social Services (incl. payers and providers)</t>
    </r>
  </si>
  <si>
    <r>
      <rPr>
        <sz val="11"/>
        <rFont val="Wingdings"/>
        <charset val="2"/>
      </rPr>
      <t xml:space="preserve"> </t>
    </r>
    <r>
      <rPr>
        <sz val="11"/>
        <rFont val="Arial"/>
        <family val="2"/>
      </rPr>
      <t>Defense</t>
    </r>
  </si>
  <si>
    <r>
      <rPr>
        <sz val="11"/>
        <rFont val="Wingdings"/>
        <charset val="2"/>
      </rPr>
      <t xml:space="preserve"> </t>
    </r>
    <r>
      <rPr>
        <sz val="11"/>
        <rFont val="Arial"/>
        <family val="2"/>
      </rPr>
      <t>Fixed carriers</t>
    </r>
  </si>
  <si>
    <r>
      <rPr>
        <sz val="11"/>
        <rFont val="Wingdings"/>
        <charset val="2"/>
      </rPr>
      <t xml:space="preserve"> </t>
    </r>
    <r>
      <rPr>
        <sz val="11"/>
        <rFont val="Arial"/>
        <family val="2"/>
      </rPr>
      <t>Mobile carriers</t>
    </r>
  </si>
  <si>
    <r>
      <rPr>
        <sz val="11"/>
        <rFont val="Wingdings"/>
        <charset val="2"/>
      </rPr>
      <t xml:space="preserve"> </t>
    </r>
    <r>
      <rPr>
        <sz val="11"/>
        <rFont val="Arial"/>
        <family val="2"/>
      </rPr>
      <t>Virtual Network Operators (VNO)</t>
    </r>
  </si>
  <si>
    <r>
      <rPr>
        <sz val="11"/>
        <rFont val="Wingdings"/>
        <charset val="2"/>
      </rPr>
      <t xml:space="preserve"> </t>
    </r>
    <r>
      <rPr>
        <sz val="11"/>
        <rFont val="Arial"/>
        <family val="2"/>
      </rPr>
      <t>Internet Service Providers</t>
    </r>
  </si>
  <si>
    <r>
      <rPr>
        <sz val="11"/>
        <rFont val="Wingdings"/>
        <charset val="2"/>
      </rPr>
      <t xml:space="preserve"> </t>
    </r>
    <r>
      <rPr>
        <sz val="11"/>
        <rFont val="Arial"/>
        <family val="2"/>
      </rPr>
      <t>Electricity</t>
    </r>
  </si>
  <si>
    <r>
      <rPr>
        <sz val="11"/>
        <rFont val="Wingdings"/>
        <charset val="2"/>
      </rPr>
      <t xml:space="preserve"> </t>
    </r>
    <r>
      <rPr>
        <sz val="11"/>
        <rFont val="Arial"/>
        <family val="2"/>
      </rPr>
      <t>Water</t>
    </r>
  </si>
  <si>
    <r>
      <rPr>
        <sz val="11"/>
        <rFont val="Wingdings"/>
        <charset val="2"/>
      </rPr>
      <t xml:space="preserve"> </t>
    </r>
    <r>
      <rPr>
        <sz val="11"/>
        <rFont val="Arial"/>
        <family val="2"/>
      </rPr>
      <t>Gas</t>
    </r>
  </si>
  <si>
    <r>
      <rPr>
        <sz val="11"/>
        <rFont val="Wingdings"/>
        <charset val="2"/>
      </rPr>
      <t xml:space="preserve"> </t>
    </r>
    <r>
      <rPr>
        <sz val="11"/>
        <rFont val="Arial"/>
        <family val="2"/>
      </rPr>
      <t>Waste disposal</t>
    </r>
  </si>
  <si>
    <r>
      <rPr>
        <sz val="11"/>
        <rFont val="Wingdings"/>
        <charset val="2"/>
      </rPr>
      <t xml:space="preserve"> </t>
    </r>
    <r>
      <rPr>
        <sz val="11"/>
        <rFont val="Arial"/>
        <family val="2"/>
      </rPr>
      <t>Heat</t>
    </r>
  </si>
  <si>
    <r>
      <rPr>
        <sz val="11"/>
        <rFont val="Wingdings"/>
        <charset val="2"/>
      </rPr>
      <t xml:space="preserve"> </t>
    </r>
    <r>
      <rPr>
        <sz val="11"/>
        <rFont val="Arial"/>
        <family val="2"/>
      </rPr>
      <t>Wholesale</t>
    </r>
  </si>
  <si>
    <r>
      <rPr>
        <sz val="11"/>
        <rFont val="Wingdings"/>
        <charset val="2"/>
      </rPr>
      <t xml:space="preserve"> </t>
    </r>
    <r>
      <rPr>
        <sz val="11"/>
        <rFont val="Arial"/>
        <family val="2"/>
      </rPr>
      <t>Retail (food)</t>
    </r>
  </si>
  <si>
    <r>
      <rPr>
        <sz val="11"/>
        <rFont val="Wingdings"/>
        <charset val="2"/>
      </rPr>
      <t xml:space="preserve"> </t>
    </r>
    <r>
      <rPr>
        <sz val="11"/>
        <rFont val="Arial"/>
        <family val="2"/>
      </rPr>
      <t>Retail (non-food)</t>
    </r>
  </si>
  <si>
    <r>
      <rPr>
        <sz val="11"/>
        <rFont val="Wingdings"/>
        <charset val="2"/>
      </rPr>
      <t xml:space="preserve"> </t>
    </r>
    <r>
      <rPr>
        <sz val="11"/>
        <rFont val="Arial"/>
        <family val="2"/>
      </rPr>
      <t>Media</t>
    </r>
  </si>
  <si>
    <r>
      <rPr>
        <sz val="11"/>
        <rFont val="Wingdings"/>
        <charset val="2"/>
      </rPr>
      <t xml:space="preserve"> </t>
    </r>
    <r>
      <rPr>
        <sz val="11"/>
        <rFont val="Arial"/>
        <family val="2"/>
      </rPr>
      <t>Professional Services</t>
    </r>
  </si>
  <si>
    <r>
      <rPr>
        <sz val="11"/>
        <rFont val="Wingdings"/>
        <charset val="2"/>
      </rPr>
      <t xml:space="preserve"> </t>
    </r>
    <r>
      <rPr>
        <sz val="11"/>
        <rFont val="Arial"/>
        <family val="2"/>
      </rPr>
      <t>Real Estate/Facility Management</t>
    </r>
  </si>
  <si>
    <r>
      <rPr>
        <sz val="11"/>
        <rFont val="Wingdings"/>
        <charset val="2"/>
      </rPr>
      <t xml:space="preserve"> </t>
    </r>
    <r>
      <rPr>
        <sz val="11"/>
        <rFont val="Arial"/>
        <family val="2"/>
      </rPr>
      <t>Tourism</t>
    </r>
  </si>
  <si>
    <r>
      <rPr>
        <sz val="11"/>
        <rFont val="Wingdings"/>
        <charset val="2"/>
      </rPr>
      <t xml:space="preserve"> </t>
    </r>
    <r>
      <rPr>
        <sz val="11"/>
        <rFont val="Arial"/>
        <family val="2"/>
      </rPr>
      <t>It refers to the use of IT in households (contrary to professional organizations - enterprises, institutions, etc.); it covers individual consumers, usually in a multi-person environment (e.g. a family), with a possibly differentiated use of IT products and services (e-mailing/ social networking, information gathering, e-shopping, education, personal development, household book keeping, home office, etc.)</t>
    </r>
  </si>
  <si>
    <r>
      <rPr>
        <sz val="11"/>
        <rFont val="Wingdings"/>
        <charset val="2"/>
      </rPr>
      <t xml:space="preserve"> </t>
    </r>
    <r>
      <rPr>
        <sz val="11"/>
        <rFont val="Arial"/>
        <family val="2"/>
      </rPr>
      <t>Rail and Public Transport</t>
    </r>
  </si>
  <si>
    <r>
      <rPr>
        <sz val="11"/>
        <rFont val="Wingdings"/>
        <charset val="2"/>
      </rPr>
      <t xml:space="preserve"> </t>
    </r>
    <r>
      <rPr>
        <sz val="11"/>
        <rFont val="Arial"/>
        <family val="2"/>
      </rPr>
      <t>Freight</t>
    </r>
  </si>
  <si>
    <r>
      <rPr>
        <sz val="11"/>
        <rFont val="Wingdings"/>
        <charset val="2"/>
      </rPr>
      <t xml:space="preserve"> </t>
    </r>
    <r>
      <rPr>
        <sz val="11"/>
        <rFont val="Arial"/>
        <family val="2"/>
      </rPr>
      <t>Aviation</t>
    </r>
  </si>
  <si>
    <r>
      <rPr>
        <sz val="11"/>
        <rFont val="Wingdings"/>
        <charset val="2"/>
      </rPr>
      <t xml:space="preserve"> </t>
    </r>
    <r>
      <rPr>
        <sz val="11"/>
        <rFont val="Arial"/>
        <family val="2"/>
      </rPr>
      <t>Postal Services</t>
    </r>
  </si>
  <si>
    <t>1 AUD (Australia)</t>
  </si>
  <si>
    <t>1 BRL (Brazil)</t>
  </si>
  <si>
    <t>1 CAD (Canada)</t>
  </si>
  <si>
    <t>1 CHF (Switzerland)</t>
  </si>
  <si>
    <t>1 CNY (China)</t>
  </si>
  <si>
    <t>1 CZK (Czech Republic)</t>
  </si>
  <si>
    <t>1 DKK (Denmark)</t>
  </si>
  <si>
    <t>1 EUR</t>
  </si>
  <si>
    <t>1 GBP (UK)</t>
  </si>
  <si>
    <t>1 HUF (Hungary)</t>
  </si>
  <si>
    <t>1 INR (India)</t>
  </si>
  <si>
    <t>1 JPY (Japan)</t>
  </si>
  <si>
    <t>1 MXN (Mexico)</t>
  </si>
  <si>
    <t>1 NOK (Norway)</t>
  </si>
  <si>
    <t>1 PLN Poland)</t>
  </si>
  <si>
    <t>1 RON (Romania)</t>
  </si>
  <si>
    <t>1 RUB (Russia)</t>
  </si>
  <si>
    <t>1 SEK (Sweden)</t>
  </si>
  <si>
    <t>1 TRY (Turkey)</t>
  </si>
  <si>
    <t>1 USD (USA)</t>
  </si>
  <si>
    <t>1 ZAR (South Africa)</t>
  </si>
  <si>
    <r>
      <rPr>
        <b/>
        <sz val="22"/>
        <color theme="4"/>
        <rFont val="Avenir Black"/>
        <family val="2"/>
      </rPr>
      <t>HORIZONTAL</t>
    </r>
    <r>
      <rPr>
        <b/>
        <sz val="18"/>
        <color theme="4"/>
        <rFont val="Avenir Black"/>
        <family val="2"/>
      </rPr>
      <t xml:space="preserve"> 
View</t>
    </r>
  </si>
  <si>
    <r>
      <rPr>
        <b/>
        <sz val="22"/>
        <color theme="4"/>
        <rFont val="Avenir Black"/>
        <family val="2"/>
      </rPr>
      <t>VERTICAL</t>
    </r>
    <r>
      <rPr>
        <b/>
        <sz val="18"/>
        <color theme="4"/>
        <rFont val="Avenir Black"/>
        <family val="2"/>
      </rPr>
      <t xml:space="preserve"> 
View</t>
    </r>
  </si>
  <si>
    <t>Generic segmentation</t>
  </si>
  <si>
    <t>in the Public IaaS/PaaS Market</t>
  </si>
  <si>
    <t>Growth Rates by Segment - Chart</t>
  </si>
  <si>
    <t>Total Software and Cloud Platforms</t>
  </si>
  <si>
    <r>
      <rPr>
        <sz val="11"/>
        <rFont val="Wingdings"/>
        <charset val="2"/>
      </rPr>
      <t xml:space="preserve"> </t>
    </r>
    <r>
      <rPr>
        <sz val="11"/>
        <rFont val="Arial"/>
        <family val="2"/>
      </rPr>
      <t>Outsourcing of mostly large PC installations and PC networks, as well of other end user devices; incl. operation, help desk, software distribution, etc.</t>
    </r>
  </si>
  <si>
    <r>
      <rPr>
        <sz val="11"/>
        <rFont val="Wingdings"/>
        <charset val="2"/>
      </rPr>
      <t xml:space="preserve"> </t>
    </r>
    <r>
      <rPr>
        <sz val="11"/>
        <rFont val="Arial"/>
        <family val="2"/>
      </rPr>
      <t>Resources (infrastructure and/or platform) based on a Cloud architecture are hosted by a provider and made available to several customers (“one-to-many” model) over the Internet; incl. desktop as a service</t>
    </r>
    <r>
      <rPr>
        <sz val="11"/>
        <rFont val="Arial"/>
        <family val="2"/>
        <charset val="2"/>
      </rPr>
      <t xml:space="preserve"> (DaaS).</t>
    </r>
  </si>
  <si>
    <t>All information provided by PAC, in any form, is proprietary to PAC and is protected in each country by local and national laws governing intellectual property.</t>
  </si>
  <si>
    <t>All information published by PAC or presented by its employees is copyright protected, including hard-copy or electronic material, as well as material on our website.</t>
  </si>
  <si>
    <t>The omission of any copyright notice does not invalidate copyright protection and does not indicate that PAC authorizes the production of such proprietary material.</t>
  </si>
  <si>
    <t>PAC will prosecute violators of its copyrights.</t>
  </si>
  <si>
    <t>Additionally, PAC may be entitled to terminate the license contract in consequence of any violation of PAC’ copyright.</t>
  </si>
  <si>
    <t>Nothing contained herein shall create an implication that there has been no change in the information since its original publication. While every effort has been made to ensure accuracy, PAC cannot be held responsible for any errors or omissions. Additionally, PAC cannot be held liable for misuse by any third party. In addition, PAC may only be held liable for losses resulting from malice aforethought or gross negligence of PAC.</t>
  </si>
  <si>
    <t xml:space="preserve">For any other losses, PAC can be held liable only to foreseeable damages. PAC cannot be held liable for losses related to decisions made based on the contents of our research or any other materials or opinions. Readers should independently verify any information before taking any action that could result in financial loss. </t>
  </si>
  <si>
    <t>Graphs:</t>
  </si>
  <si>
    <t>Infrastructure-related IT Training</t>
  </si>
  <si>
    <t>Application-related IT Training</t>
  </si>
  <si>
    <t>Infrastructure-related System Integration (SI)</t>
  </si>
  <si>
    <t>Application-related System Integration (SI)</t>
  </si>
  <si>
    <t>Population (million)</t>
  </si>
  <si>
    <t>GDP growth** (%)</t>
  </si>
  <si>
    <t>Inflation rate (%)</t>
  </si>
  <si>
    <t>Unemployment rate*** (%)</t>
  </si>
  <si>
    <t>*GDP: at current prices and exchange rates</t>
  </si>
  <si>
    <t>**GDP growth: at constant prices</t>
  </si>
  <si>
    <t>*** Unemployment rate: unemployed as % of total labor force</t>
  </si>
  <si>
    <t>No part of this publication may be reproduced or transmitted for external use for any commercial or non-commercial purpose in any form or by any means, electronic or mechanical, including photocopy, recording, or storage in any information storage or retrieval system, without the express written consent of PAC.</t>
  </si>
  <si>
    <t>Violation of PAC copyright may permit PAC to recover actual damages, statutory damages, punitive damages, and attorneys' fees through actions in local, national, or international courts.</t>
  </si>
  <si>
    <t>PAC´s SITSI® Research Library (est. 1992) is the most comprehensive research platform on software and IT services. Our subscribers have access to over 3,000 documents including market reports, vendor profiles, detailed market figures and vendor rankings at worldwide and local levels.</t>
  </si>
  <si>
    <t>Since 1976, PAC (Pierre Audoin Consultants) has been delivering focused and objective responses to the growth challenges of software &amp; IT services vendors worldwide. We are the preferred partner for European user companies to define their IT strategy, govern teams and projects, and de-risk technology choices that drive successful business transformation.</t>
  </si>
  <si>
    <t>We are a content-based company with a consulting DNA. With a second-to-none understanding of market trends and IT users’ expectations, we help software vendors and IT service providers better shape, execute and promote their own strategy in coherence with current and future market needs.</t>
  </si>
  <si>
    <t>About PAC</t>
  </si>
  <si>
    <t>source: IMF October 2022</t>
  </si>
  <si>
    <t>CAGR 23/27</t>
  </si>
  <si>
    <t>1. Total IT Services</t>
  </si>
  <si>
    <t>1.1. Infrastructure-related Services</t>
  </si>
  <si>
    <t>1.1.1. Infrastructure Support Services</t>
  </si>
  <si>
    <t>1.1.1.1. Hardware Maintenance</t>
  </si>
  <si>
    <t>1.1.1.2. Field Services and Services Desk</t>
  </si>
  <si>
    <t>1.1.2. Infrastructure-related Project Services</t>
  </si>
  <si>
    <t>1.1.2.1. Infrastructure-related Consulting</t>
  </si>
  <si>
    <t>1.1.2.2. Infrastructure-related System Integration (SI)</t>
  </si>
  <si>
    <t>1.1.2.3. Infrastructure-related IT Training</t>
  </si>
  <si>
    <t>1.1.3. Infrastructure Outsourcing Services</t>
  </si>
  <si>
    <t>1.1.3.1. End User Devices Outsourcing</t>
  </si>
  <si>
    <t xml:space="preserve">1.1.3.2. Data Center Outsourcing &amp; Hosting </t>
  </si>
  <si>
    <t>1.1.3.3. Managed Data Center Services</t>
  </si>
  <si>
    <t>1.2. Application-related Services</t>
  </si>
  <si>
    <t>1.2.1. Application-related Project Services</t>
  </si>
  <si>
    <t>1.2.1.1. Process &amp; Application-related Consulting</t>
  </si>
  <si>
    <t>1.2.1.2. Application-related System Integration (SI)</t>
  </si>
  <si>
    <t>1.2.1.3. Application-related IT Training</t>
  </si>
  <si>
    <t>1.2.2. Application Management</t>
  </si>
  <si>
    <t>1.3. BPO</t>
  </si>
  <si>
    <t>2. Hardware, Software &amp; Cloud Platforms</t>
  </si>
  <si>
    <t>2.1.Total Software &amp; Cloud Platforms</t>
  </si>
  <si>
    <t>2.1.1. Infrastructure Software &amp; Platforms</t>
  </si>
  <si>
    <t>2.1.1.1. Operating Systems</t>
  </si>
  <si>
    <t>2.1.1.2. N3SM (Network, System, Storage and Security Management)</t>
  </si>
  <si>
    <t>2.1.1.3. Middleware</t>
  </si>
  <si>
    <t>2.1.2. Application Software Products</t>
  </si>
  <si>
    <t>2.1.2.1. Office, Content &amp; Collaboration</t>
  </si>
  <si>
    <t>2.1.2.2. Horizontal Business Applications (incl. BI)</t>
  </si>
  <si>
    <t>2.1.2.3. Vertical Business Applications</t>
  </si>
  <si>
    <t>2.1.2.4. Technical Applications</t>
  </si>
  <si>
    <t>2.1.3. Software as a Service (SaaS)</t>
  </si>
  <si>
    <t>2.1.4. Public IaaS/PaaS</t>
  </si>
  <si>
    <t>2.2. Hardware Market</t>
  </si>
  <si>
    <t>1. IT SERVICES</t>
  </si>
  <si>
    <t>1.1.2.2. Infrastructure-related SI</t>
  </si>
  <si>
    <t>1.2.1.2. Application-related SI</t>
  </si>
  <si>
    <t>2. HARDWARE, SOFTWARE &amp; CLOUD PLATFORMS</t>
  </si>
  <si>
    <t>3. PERSONNEL</t>
  </si>
  <si>
    <t>4. MISCELLANEOUS</t>
  </si>
  <si>
    <t>2.1. Software &amp; Cloud Platforms</t>
  </si>
  <si>
    <t>2.1.2.1. Office, Content and Collaboration</t>
  </si>
  <si>
    <t>2.1.3.1. N3SM &amp; Middleware</t>
  </si>
  <si>
    <t>2.1.3.2. Office, Content and Collaboration</t>
  </si>
  <si>
    <t>2.1.3.3. Horizontal Business Applications (incl. BI)</t>
  </si>
  <si>
    <t>2.1.3.4. Industry-specific applications</t>
  </si>
  <si>
    <t>2.2. HARDWARE</t>
  </si>
  <si>
    <t>Aida Oganesov</t>
  </si>
  <si>
    <t>Please note that all figures in this file are DUMMY figures!!!</t>
  </si>
  <si>
    <t>Copyright PAC 2023. All rights reserved.</t>
  </si>
  <si>
    <t>Switzerland - Key Economic Indicators</t>
  </si>
  <si>
    <t>GDP* (billion CHF)</t>
  </si>
  <si>
    <t>Software &amp; IT Services I Switzerland I 2023</t>
  </si>
  <si>
    <t>Switzerland - IT Market
Market Volumes, current prices / current exchange rates</t>
  </si>
  <si>
    <t>Switzerland - IT Market
Annual Growth Rates, current prices / current exchange rates</t>
  </si>
  <si>
    <t>Current Exchange Rates: 1 CHF = … USD</t>
  </si>
  <si>
    <t>© PAC February 2023</t>
  </si>
  <si>
    <t>Switzerland - IT Expenditure by Category
current prices / current exchange rates</t>
  </si>
  <si>
    <t>Switzerland - IT Expenditure by Category
Annual Growth Rates, current prices / current exchange rates</t>
  </si>
  <si>
    <t>Switzerland - Breakdown by IT Services 
Market Volumes, current prices / current exchange rates</t>
  </si>
  <si>
    <t>Switzerland - Breakdown by IT Services 
Annual Growth Rates, current prices / current exchange rates</t>
  </si>
  <si>
    <t>Infrastructure Support Services</t>
  </si>
  <si>
    <t>Hardware Maintenance</t>
  </si>
  <si>
    <t>Field Services and Services Desk</t>
  </si>
  <si>
    <t>Infrastructure Outsourcing Services</t>
  </si>
  <si>
    <t>Application Management</t>
  </si>
  <si>
    <t>BPO</t>
  </si>
  <si>
    <t>Switzerland - Breakdown by Software and Cloud Platforms Products 
Market Volumes, current prices</t>
  </si>
  <si>
    <t>Switzerland - Breakdown by Software and Cloud Platforms Products
Annual Growth Rates, current prices</t>
  </si>
  <si>
    <t>Infrastructure Software &amp; Platforms</t>
  </si>
  <si>
    <t>Operating Systems</t>
  </si>
  <si>
    <t>Middleware</t>
  </si>
  <si>
    <t>Application Software Products</t>
  </si>
  <si>
    <t>Vertical Business Applications</t>
  </si>
  <si>
    <t>Technical Applications</t>
  </si>
  <si>
    <t/>
  </si>
  <si>
    <t>Current Exchange Rates: 1 CHF = … EUR</t>
  </si>
  <si>
    <t>Switzerland - IT Market
Market Volumes, current prices / constant exchange rates</t>
  </si>
  <si>
    <t>Switzerland - IT Market
Annual Growth Rates, current prices / constant exchange rates</t>
  </si>
  <si>
    <t>Constant Exchange Rate: 1 CHF =</t>
  </si>
  <si>
    <t>Switzerland - IT Expenditure by Category
current prices / constant exchange rates</t>
  </si>
  <si>
    <t>Switzerland - IT Expenditure by Category
Annual Growth Rates, current prices / constant exchange rates</t>
  </si>
  <si>
    <t>Switzerland - Breakdown by IT Services 
Market Volumes, current prices / constant exchange rates</t>
  </si>
  <si>
    <t>Switzerland - Breakdown by IT Services 
Annual Growth Rates, current prices / constant exchange rates</t>
  </si>
  <si>
    <t>Fig. 9. Switzerland - Software and IT Services Market 2023 and 2027: Shares of Segments</t>
  </si>
  <si>
    <t>Fig. 10. Switzerland - IT Expenditure 2023: Shares of Categories</t>
  </si>
  <si>
    <t>Fig. 11. Switzerland - IT Services Market 2021-2027: Growth Rates by Segment - Chart</t>
  </si>
  <si>
    <t xml:space="preserve">Fig. 12. Switzerland - Software and Cloud Platforms Market 2021-2027: </t>
  </si>
  <si>
    <t>Fig. 13. Switzerland - Market Volumes (in m CHF) and Annual Growth Rates</t>
  </si>
  <si>
    <t>Fig. 14. Switzerland - Market Volumes (in m CHF) and Annual Growth Rates</t>
  </si>
  <si>
    <t>Fig. 15. Switzerland - Market Volumes (in m CHF) and Annual Growth Rates</t>
  </si>
  <si>
    <t>Fig. 16. Switzerland - Market Volumes (in m CHF) and Annual Growth Rates</t>
  </si>
  <si>
    <t>Fig. 17. Switzerland - Market Volumes (in m CHF) and Annual Growth Rates</t>
  </si>
  <si>
    <t>Fig. 18. Switzerland - Market Volumes (in m CHF) and Annual Growth Rates</t>
  </si>
  <si>
    <t>Fig. 19. Switzerland - Market Volumes (in m CHF) and Annual Growth Rates</t>
  </si>
  <si>
    <t>Switzerland - IT Market
Market Volumes, current prices</t>
  </si>
  <si>
    <t>Switzerland - IT Market
Annual Growth Rates, current prices</t>
  </si>
  <si>
    <t>in million CHF</t>
  </si>
  <si>
    <t>Fig. 1. Switzerland - IT Market 2021-2027: Market Volumes by Segment</t>
  </si>
  <si>
    <t>Fig. 2. Switzerland - IT Market 2021-2027: Growth Rates by Segment</t>
  </si>
  <si>
    <t>Switzerland - IT Expenditure
current prices by Category</t>
  </si>
  <si>
    <t>Switzerland - IT Expenditure by Category
Annual Growth Rates, current prices</t>
  </si>
  <si>
    <t>Fig. 3. Switzerland - IT Expenditure 2021-2027 by Category</t>
  </si>
  <si>
    <t>Fig. 4. Switzerland - IT Expenditure 2021-2027: Growth Rates by Category</t>
  </si>
  <si>
    <t>Switzerland - Breakdown by IT Services 
Market Volumes, current prices</t>
  </si>
  <si>
    <t>Switzerland - Breakdown by IT Services 
Annual Growth Rates, current prices</t>
  </si>
  <si>
    <t>Fig. 5. Switzerland - IT Services Market 2021-2027: Market Volumes by Segment</t>
  </si>
  <si>
    <t>Fig. 6. Switzerland - IT Services Market 2021-2027: Growth Rates by Segment - Table</t>
  </si>
  <si>
    <t>Fig. 7. Switzerland - Software and Cloud Platforms Market 2021-2027: Market Volumes by Segment</t>
  </si>
  <si>
    <t>Fig. 8. Switzerland - Software and Cloud Platforms Market 2021-2027: Growth Rates by Segment - Table</t>
  </si>
  <si>
    <t>2021 to 2027</t>
  </si>
  <si>
    <t>Fig. 12. Switzerland - Software and Cloud Platforms Market 2021-2027: Growth Rates by Segment - Chart</t>
  </si>
  <si>
    <t>Fig. 13. Switzerland - Market Volumes (in m CHF) and Annual Growth Rates in the Infrastructure-related Services Market</t>
  </si>
  <si>
    <t>Fig. 14. Switzerland - Market Volumes (in m CHF) and Annual Growth Rates in the Application-related Services Market</t>
  </si>
  <si>
    <t>Fig. 15. Switzerland - Market Volumes (in m CHF) and Annual Growth Rates in the BPO Market</t>
  </si>
  <si>
    <t>Fig. 16. Switzerland - Market Volumes (in m CHF) and Annual Growth Rates in the Infrastructure Software &amp; Platforms Market</t>
  </si>
  <si>
    <t>Fig. 17. Switzerland - Market Volumes (in m CHF) and Annual Growth Rates in the Application Software Products Market</t>
  </si>
  <si>
    <t>Fig. 18. Switzerland - Market Volumes (in m CHF) and Annual Growth Rates in the Software as a Service (SaaS) Market</t>
  </si>
  <si>
    <t>Fig. 19. Switzerland - Market Volumes (in m CHF) and Annual Growth Rates in the Public IaaS/PaaS Market</t>
  </si>
  <si>
    <t>https://sitsi.pacanalyst.com/</t>
  </si>
  <si>
    <t>https://twitter.com/PAC_Analyst</t>
  </si>
  <si>
    <t>https://www.linkedin.com/company/pierreaudoinconsultants</t>
  </si>
  <si>
    <t>https://sitsi.pacanalyst.com/about-sitsi/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</si>
</sst>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
    <numFmt numFmtId="165" formatCode="0.00000"/>
    <numFmt numFmtId="166" formatCode="mmmm\ d\,\ yyyy"/>
    <numFmt numFmtId="167" formatCode="#,##0.00000"/>
    <numFmt numFmtId="168" formatCode="0.0000"/>
    <numFmt numFmtId="169" formatCode="0.0"/>
    <numFmt numFmtId="170" formatCode="#,##0_ ;\-#,##0\ "/>
  </numFmts>
  <fonts count="98">
    <font>
      <sz val="10"/>
      <name val="Geneva"/>
    </font>
    <font>
      <sz val="10"/>
      <color theme="1"/>
      <name val="Arial"/>
      <family val="2"/>
    </font>
    <font>
      <sz val="10"/>
      <name val="Arial"/>
      <family val="2"/>
    </font>
    <font>
      <b/>
      <sz val="10"/>
      <name val="Arial"/>
      <family val="2"/>
    </font>
    <font>
      <sz val="10"/>
      <name val="Arial"/>
      <family val="2"/>
    </font>
    <font>
      <b/>
      <sz val="10"/>
      <name val="Arial"/>
      <family val="2"/>
    </font>
    <font>
      <sz val="10"/>
      <name val="Arial"/>
      <family val="2"/>
    </font>
    <font>
      <sz val="10"/>
      <name val="Helvetica"/>
      <family val="2"/>
    </font>
    <font>
      <sz val="10"/>
      <name val="Geneva"/>
      <family val="2"/>
    </font>
    <font>
      <sz val="10"/>
      <name val="Helvetica"/>
      <family val="2"/>
    </font>
    <font>
      <sz val="9"/>
      <name val="Helvetica"/>
      <family val="2"/>
    </font>
    <font>
      <u/>
      <sz val="9"/>
      <color indexed="12"/>
      <name val="Helvetica"/>
      <family val="2"/>
    </font>
    <font>
      <sz val="10"/>
      <name val="Arial"/>
      <family val="2"/>
    </font>
    <font>
      <sz val="8"/>
      <name val="Helvetica CE"/>
    </font>
    <font>
      <u/>
      <sz val="10"/>
      <color indexed="12"/>
      <name val="Helvetica"/>
      <family val="2"/>
    </font>
    <font>
      <sz val="8"/>
      <name val="Helvetica"/>
      <family val="2"/>
    </font>
    <font>
      <b/>
      <sz val="12"/>
      <name val="Arial"/>
      <family val="2"/>
    </font>
    <font>
      <sz val="12"/>
      <name val="Arial"/>
      <family val="2"/>
    </font>
    <font>
      <b/>
      <sz val="12"/>
      <color indexed="10"/>
      <name val="Arial"/>
      <family val="2"/>
    </font>
    <font>
      <b/>
      <sz val="14"/>
      <name val="Arial"/>
      <family val="2"/>
    </font>
    <font>
      <sz val="10"/>
      <color indexed="12"/>
      <name val="Arial"/>
      <family val="2"/>
    </font>
    <font>
      <sz val="16"/>
      <color indexed="55"/>
      <name val="Arial"/>
      <family val="2"/>
    </font>
    <font>
      <sz val="10"/>
      <color indexed="55"/>
      <name val="Arial"/>
      <family val="2"/>
    </font>
    <font>
      <b/>
      <sz val="11"/>
      <name val="Arial"/>
      <family val="2"/>
    </font>
    <font>
      <sz val="11"/>
      <name val="Arial"/>
      <family val="2"/>
    </font>
    <font>
      <sz val="9"/>
      <name val="Arial"/>
      <family val="2"/>
    </font>
    <font>
      <u/>
      <sz val="9"/>
      <color indexed="12"/>
      <name val="Arial"/>
      <family val="2"/>
    </font>
    <font>
      <b/>
      <sz val="12"/>
      <color indexed="8"/>
      <name val="Arial"/>
      <family val="2"/>
    </font>
    <font>
      <sz val="16"/>
      <name val="Arial"/>
      <family val="2"/>
    </font>
    <font>
      <i/>
      <sz val="11"/>
      <name val="Arial"/>
      <family val="2"/>
    </font>
    <font>
      <sz val="11"/>
      <name val="Wingdings"/>
      <charset val="2"/>
    </font>
    <font>
      <u/>
      <sz val="10"/>
      <color theme="11"/>
      <name val="Geneva"/>
      <family val="2"/>
    </font>
    <font>
      <sz val="11"/>
      <color theme="1"/>
      <name val="Arial"/>
      <family val="2"/>
    </font>
    <font>
      <sz val="12"/>
      <color rgb="FFFF0000"/>
      <name val="Arial"/>
      <family val="2"/>
    </font>
    <font>
      <sz val="12"/>
      <color indexed="8"/>
      <name val="Calibri"/>
      <family val="2"/>
    </font>
    <font>
      <sz val="12"/>
      <color indexed="9"/>
      <name val="Calibri"/>
      <family val="2"/>
    </font>
    <font>
      <b/>
      <sz val="12"/>
      <color indexed="63"/>
      <name val="Calibri"/>
      <family val="2"/>
    </font>
    <font>
      <b/>
      <sz val="12"/>
      <color indexed="13"/>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0"/>
      <name val="Verdana"/>
      <family val="2"/>
    </font>
    <font>
      <sz val="12"/>
      <color indexed="14"/>
      <name val="Calibri"/>
      <family val="2"/>
    </font>
    <font>
      <sz val="11"/>
      <color indexed="63"/>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3"/>
      <name val="Calibri"/>
      <family val="2"/>
    </font>
    <font>
      <sz val="12"/>
      <color indexed="10"/>
      <name val="Calibri"/>
      <family val="2"/>
    </font>
    <font>
      <b/>
      <sz val="12"/>
      <color indexed="9"/>
      <name val="Calibri"/>
      <family val="2"/>
    </font>
    <font>
      <b/>
      <sz val="12"/>
      <color theme="0"/>
      <name val="Arial"/>
      <family val="2"/>
    </font>
    <font>
      <sz val="12"/>
      <color theme="0"/>
      <name val="Arial"/>
      <family val="2"/>
    </font>
    <font>
      <b/>
      <sz val="11"/>
      <color theme="0"/>
      <name val="Arial"/>
      <family val="2"/>
    </font>
    <font>
      <sz val="9"/>
      <color theme="0"/>
      <name val="Arial"/>
      <family val="2"/>
    </font>
    <font>
      <b/>
      <sz val="9"/>
      <color theme="0"/>
      <name val="Arial"/>
      <family val="2"/>
    </font>
    <font>
      <sz val="10"/>
      <color theme="0"/>
      <name val="Arial"/>
      <family val="2"/>
    </font>
    <font>
      <sz val="9"/>
      <name val="Arial"/>
      <family val="2"/>
      <scheme val="minor"/>
    </font>
    <font>
      <sz val="10"/>
      <name val="Arial"/>
      <family val="2"/>
      <scheme val="minor"/>
    </font>
    <font>
      <b/>
      <sz val="10"/>
      <name val="Arial"/>
      <family val="2"/>
      <scheme val="minor"/>
    </font>
    <font>
      <sz val="11"/>
      <color theme="2" tint="-0.89999084444715716"/>
      <name val="Arial"/>
      <family val="2"/>
      <scheme val="minor"/>
    </font>
    <font>
      <sz val="10"/>
      <color theme="2" tint="-0.89999084444715716"/>
      <name val="Arial"/>
      <family val="2"/>
      <scheme val="minor"/>
    </font>
    <font>
      <u/>
      <sz val="9"/>
      <color theme="3"/>
      <name val="Arial"/>
      <family val="2"/>
    </font>
    <font>
      <u/>
      <sz val="9"/>
      <color indexed="12"/>
      <name val="Arial"/>
      <family val="2"/>
      <scheme val="minor"/>
    </font>
    <font>
      <b/>
      <i/>
      <sz val="12"/>
      <color theme="4"/>
      <name val="Arial"/>
      <family val="2"/>
    </font>
    <font>
      <b/>
      <i/>
      <u/>
      <sz val="12"/>
      <color theme="3"/>
      <name val="Arial"/>
      <family val="2"/>
    </font>
    <font>
      <b/>
      <sz val="20"/>
      <color theme="1"/>
      <name val="Arial"/>
      <family val="2"/>
    </font>
    <font>
      <sz val="14"/>
      <color theme="1"/>
      <name val="Arial"/>
      <family val="2"/>
    </font>
    <font>
      <b/>
      <sz val="20"/>
      <color theme="1"/>
      <name val="Arial"/>
      <family val="2"/>
      <scheme val="minor"/>
    </font>
    <font>
      <sz val="14"/>
      <color theme="1"/>
      <name val="Arial"/>
      <family val="2"/>
      <scheme val="minor"/>
    </font>
    <font>
      <sz val="16"/>
      <color indexed="55"/>
      <name val="Arial"/>
      <family val="2"/>
      <scheme val="minor"/>
    </font>
    <font>
      <sz val="12"/>
      <name val="Arial"/>
      <family val="2"/>
      <scheme val="minor"/>
    </font>
    <font>
      <sz val="10"/>
      <color indexed="12"/>
      <name val="Arial"/>
      <family val="2"/>
      <scheme val="minor"/>
    </font>
    <font>
      <sz val="10"/>
      <color indexed="55"/>
      <name val="Arial"/>
      <family val="2"/>
      <scheme val="minor"/>
    </font>
    <font>
      <b/>
      <sz val="12"/>
      <color theme="0"/>
      <name val="Arial"/>
      <family val="2"/>
      <scheme val="minor"/>
    </font>
    <font>
      <sz val="12"/>
      <color theme="0"/>
      <name val="Arial"/>
      <family val="2"/>
      <scheme val="minor"/>
    </font>
    <font>
      <b/>
      <sz val="11"/>
      <color theme="0"/>
      <name val="Arial"/>
      <family val="2"/>
      <scheme val="minor"/>
    </font>
    <font>
      <sz val="11"/>
      <name val="Arial"/>
      <family val="2"/>
      <scheme val="minor"/>
    </font>
    <font>
      <sz val="9"/>
      <color theme="0"/>
      <name val="Arial"/>
      <family val="2"/>
      <scheme val="minor"/>
    </font>
    <font>
      <b/>
      <sz val="9"/>
      <color theme="0"/>
      <name val="Arial"/>
      <family val="2"/>
      <scheme val="minor"/>
    </font>
    <font>
      <sz val="10"/>
      <color theme="0"/>
      <name val="Arial"/>
      <family val="2"/>
      <scheme val="minor"/>
    </font>
    <font>
      <u/>
      <sz val="10"/>
      <color indexed="61"/>
      <name val="Helvetica"/>
      <family val="2"/>
    </font>
    <font>
      <b/>
      <sz val="14"/>
      <color theme="4"/>
      <name val="Avenir Black"/>
      <family val="2"/>
    </font>
    <font>
      <b/>
      <sz val="18"/>
      <color theme="4"/>
      <name val="Avenir Black"/>
      <family val="2"/>
    </font>
    <font>
      <b/>
      <sz val="22"/>
      <color theme="4"/>
      <name val="Avenir Black"/>
      <family val="2"/>
    </font>
    <font>
      <sz val="10"/>
      <color theme="4"/>
      <name val="Arial"/>
      <family val="2"/>
      <scheme val="minor"/>
    </font>
    <font>
      <b/>
      <sz val="12"/>
      <name val="Arial"/>
      <family val="2"/>
      <scheme val="minor"/>
    </font>
    <font>
      <sz val="11"/>
      <name val="Arial"/>
      <family val="2"/>
      <charset val="2"/>
    </font>
    <font>
      <sz val="12"/>
      <color rgb="FF000000"/>
      <name val="Arial"/>
      <family val="2"/>
    </font>
    <font>
      <b/>
      <sz val="14"/>
      <color rgb="FFFF0000"/>
      <name val="Arial"/>
      <family val="2"/>
    </font>
    <font>
      <sz val="11"/>
      <name val="Arial (Body)"/>
    </font>
    <font>
      <sz val="11"/>
      <color theme="2" tint="-0.89999084444715716"/>
      <name val="Arial (Body)"/>
    </font>
    <font>
      <sz val="14"/>
      <name val="Arial"/>
      <family val="2"/>
    </font>
    <font>
      <u/>
      <sz val="10"/>
      <color theme="3"/>
      <name val="Arial (Body)"/>
    </font>
    <font>
      <sz val="10"/>
      <color theme="2" tint="-0.89999084444715716"/>
      <name val="Arial (Body)"/>
    </font>
    <font>
      <sz val="12"/>
      <color theme="3"/>
      <name val="Arial"/>
      <family val="2"/>
    </font>
    <font>
      <sz val="25"/>
      <color rgb="FFFF0000"/>
      <name val="Arial"/>
      <family val="2"/>
    </font>
  </fonts>
  <fills count="26">
    <fill>
      <patternFill patternType="none"/>
    </fill>
    <fill>
      <patternFill patternType="gray125"/>
    </fill>
    <fill>
      <patternFill patternType="solid">
        <fgColor indexed="9"/>
        <bgColor indexed="64"/>
      </patternFill>
    </fill>
    <fill>
      <patternFill patternType="solid">
        <fgColor theme="5" tint="0.79998168889431442"/>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3"/>
      </patternFill>
    </fill>
    <fill>
      <patternFill patternType="solid">
        <fgColor indexed="9"/>
      </patternFill>
    </fill>
    <fill>
      <patternFill patternType="solid">
        <fgColor indexed="46"/>
      </patternFill>
    </fill>
    <fill>
      <patternFill patternType="solid">
        <fgColor indexed="55"/>
      </patternFill>
    </fill>
    <fill>
      <patternFill patternType="solid">
        <fgColor theme="4"/>
        <bgColor indexed="64"/>
      </patternFill>
    </fill>
    <fill>
      <patternFill patternType="solid">
        <fgColor theme="2"/>
        <bgColor indexed="64"/>
      </patternFill>
    </fill>
    <fill>
      <patternFill patternType="solid">
        <fgColor theme="0" tint="-4.9989318521683403E-2"/>
        <bgColor indexed="64"/>
      </patternFill>
    </fill>
    <fill>
      <patternFill patternType="solid">
        <fgColor theme="1" tint="0.79998168889431442"/>
        <bgColor indexed="64"/>
      </patternFill>
    </fill>
    <fill>
      <patternFill patternType="solid">
        <fgColor theme="0"/>
        <bgColor indexed="64"/>
      </patternFill>
    </fill>
    <fill>
      <patternFill patternType="solid">
        <fgColor theme="7"/>
        <bgColor indexed="64"/>
      </patternFill>
    </fill>
  </fills>
  <borders count="46">
    <border>
      <left/>
      <right/>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double">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diagonal/>
    </border>
    <border>
      <left style="double">
        <color auto="1"/>
      </left>
      <right/>
      <top style="thin">
        <color auto="1"/>
      </top>
      <bottom style="thin">
        <color auto="1"/>
      </bottom>
      <diagonal/>
    </border>
    <border>
      <left style="thin">
        <color auto="1"/>
      </left>
      <right/>
      <top/>
      <bottom/>
      <diagonal/>
    </border>
    <border>
      <left style="double">
        <color auto="1"/>
      </left>
      <right/>
      <top/>
      <bottom style="thin">
        <color auto="1"/>
      </bottom>
      <diagonal/>
    </border>
    <border>
      <left style="thin">
        <color auto="1"/>
      </left>
      <right/>
      <top/>
      <bottom style="thin">
        <color auto="1"/>
      </bottom>
      <diagonal/>
    </border>
    <border>
      <left style="double">
        <color auto="1"/>
      </left>
      <right style="thin">
        <color auto="1"/>
      </right>
      <top/>
      <bottom style="thin">
        <color auto="1"/>
      </bottom>
      <diagonal/>
    </border>
    <border>
      <left style="double">
        <color auto="1"/>
      </left>
      <right/>
      <top/>
      <bottom/>
      <diagonal/>
    </border>
    <border>
      <left style="double">
        <color auto="1"/>
      </left>
      <right style="thin">
        <color auto="1"/>
      </right>
      <top/>
      <bottom/>
      <diagonal/>
    </border>
    <border>
      <left style="thin">
        <color auto="1"/>
      </left>
      <right style="thin">
        <color auto="1"/>
      </right>
      <top style="double">
        <color auto="1"/>
      </top>
      <bottom/>
      <diagonal/>
    </border>
    <border>
      <left style="thin">
        <color auto="1"/>
      </left>
      <right/>
      <top style="double">
        <color auto="1"/>
      </top>
      <bottom style="thin">
        <color auto="1"/>
      </bottom>
      <diagonal/>
    </border>
    <border>
      <left style="double">
        <color auto="1"/>
      </left>
      <right/>
      <top style="double">
        <color auto="1"/>
      </top>
      <bottom style="thin">
        <color auto="1"/>
      </bottom>
      <diagonal/>
    </border>
    <border>
      <left style="double">
        <color auto="1"/>
      </left>
      <right style="thin">
        <color auto="1"/>
      </right>
      <top style="double">
        <color auto="1"/>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right style="thin">
        <color auto="1"/>
      </right>
      <top/>
      <bottom/>
      <diagonal/>
    </border>
    <border>
      <left style="thin">
        <color auto="1"/>
      </left>
      <right style="double">
        <color auto="1"/>
      </right>
      <top style="thin">
        <color auto="1"/>
      </top>
      <bottom/>
      <diagonal/>
    </border>
    <border>
      <left style="thin">
        <color auto="1"/>
      </left>
      <right style="double">
        <color auto="1"/>
      </right>
      <top style="thin">
        <color auto="1"/>
      </top>
      <bottom style="thin">
        <color auto="1"/>
      </bottom>
      <diagonal/>
    </border>
    <border>
      <left style="medium">
        <color indexed="16"/>
      </left>
      <right/>
      <top style="medium">
        <color indexed="16"/>
      </top>
      <bottom/>
      <diagonal/>
    </border>
    <border>
      <left/>
      <right style="medium">
        <color indexed="16"/>
      </right>
      <top style="medium">
        <color indexed="16"/>
      </top>
      <bottom/>
      <diagonal/>
    </border>
    <border>
      <left style="medium">
        <color indexed="16"/>
      </left>
      <right/>
      <top/>
      <bottom style="medium">
        <color indexed="16"/>
      </bottom>
      <diagonal/>
    </border>
    <border>
      <left/>
      <right style="medium">
        <color indexed="16"/>
      </right>
      <top/>
      <bottom style="medium">
        <color indexed="16"/>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3"/>
      </bottom>
      <diagonal/>
    </border>
    <border>
      <left style="double">
        <color indexed="63"/>
      </left>
      <right style="double">
        <color indexed="63"/>
      </right>
      <top style="double">
        <color indexed="63"/>
      </top>
      <bottom style="double">
        <color indexed="63"/>
      </bottom>
      <diagonal/>
    </border>
    <border>
      <left style="double">
        <color auto="1"/>
      </left>
      <right/>
      <top style="thin">
        <color auto="1"/>
      </top>
      <bottom/>
      <diagonal/>
    </border>
  </borders>
  <cellStyleXfs count="174">
    <xf numFmtId="0" fontId="0" fillId="0" borderId="0"/>
    <xf numFmtId="0" fontId="63" fillId="0" borderId="0" applyNumberFormat="0" applyFill="0" applyBorder="0" applyAlignment="0" applyProtection="0">
      <alignment vertical="top"/>
      <protection locked="0"/>
    </xf>
    <xf numFmtId="0" fontId="9" fillId="0" borderId="0"/>
    <xf numFmtId="9" fontId="8" fillId="0" borderId="0" applyFont="0" applyFill="0" applyBorder="0" applyAlignment="0" applyProtection="0"/>
    <xf numFmtId="0" fontId="12" fillId="0" borderId="0"/>
    <xf numFmtId="0" fontId="9" fillId="0" borderId="0"/>
    <xf numFmtId="0" fontId="8" fillId="0" borderId="0"/>
    <xf numFmtId="0" fontId="8" fillId="0" borderId="0"/>
    <xf numFmtId="9" fontId="8" fillId="0" borderId="0" applyFont="0" applyFill="0" applyBorder="0" applyAlignment="0" applyProtection="0"/>
    <xf numFmtId="0" fontId="1" fillId="0" borderId="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xf numFmtId="0" fontId="11" fillId="0" borderId="0" applyNumberFormat="0" applyFill="0" applyBorder="0" applyAlignment="0" applyProtection="0">
      <alignment vertical="top"/>
      <protection locked="0"/>
    </xf>
    <xf numFmtId="0" fontId="2" fillId="0" borderId="0"/>
    <xf numFmtId="0" fontId="2" fillId="0" borderId="0"/>
    <xf numFmtId="0" fontId="8" fillId="0" borderId="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6" borderId="0" applyNumberFormat="0" applyBorder="0" applyAlignment="0" applyProtection="0"/>
    <xf numFmtId="0" fontId="34" fillId="8" borderId="0" applyNumberFormat="0" applyBorder="0" applyAlignment="0" applyProtection="0"/>
    <xf numFmtId="0" fontId="34" fillId="5"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8" borderId="0" applyNumberFormat="0" applyBorder="0" applyAlignment="0" applyProtection="0"/>
    <xf numFmtId="0" fontId="34" fillId="6"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0" borderId="0" applyNumberFormat="0" applyBorder="0" applyAlignment="0" applyProtection="0"/>
    <xf numFmtId="0" fontId="35" fillId="8" borderId="0" applyNumberFormat="0" applyBorder="0" applyAlignment="0" applyProtection="0"/>
    <xf numFmtId="0" fontId="35" fillId="5" borderId="0" applyNumberFormat="0" applyBorder="0" applyAlignment="0" applyProtection="0"/>
    <xf numFmtId="0" fontId="35" fillId="13"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6" fillId="17" borderId="36" applyNumberFormat="0" applyAlignment="0" applyProtection="0"/>
    <xf numFmtId="0" fontId="37" fillId="17" borderId="37" applyNumberFormat="0" applyAlignment="0" applyProtection="0"/>
    <xf numFmtId="0" fontId="38" fillId="9" borderId="37" applyNumberFormat="0" applyAlignment="0" applyProtection="0"/>
    <xf numFmtId="0" fontId="39" fillId="0" borderId="38" applyNumberFormat="0" applyFill="0" applyAlignment="0" applyProtection="0"/>
    <xf numFmtId="0" fontId="40" fillId="0" borderId="0" applyNumberFormat="0" applyFill="0" applyBorder="0" applyAlignment="0" applyProtection="0"/>
    <xf numFmtId="0" fontId="41" fillId="8" borderId="0" applyNumberFormat="0" applyBorder="0" applyAlignment="0" applyProtection="0"/>
    <xf numFmtId="0" fontId="8" fillId="6" borderId="39" applyNumberFormat="0" applyFont="0" applyAlignment="0" applyProtection="0"/>
    <xf numFmtId="0" fontId="42" fillId="0" borderId="0"/>
    <xf numFmtId="9" fontId="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43" fillId="18" borderId="0" applyNumberFormat="0" applyBorder="0" applyAlignment="0" applyProtection="0"/>
    <xf numFmtId="0" fontId="44" fillId="0" borderId="0"/>
    <xf numFmtId="0" fontId="45" fillId="0" borderId="0" applyNumberFormat="0" applyFill="0" applyBorder="0" applyAlignment="0" applyProtection="0"/>
    <xf numFmtId="0" fontId="46" fillId="0" borderId="40" applyNumberFormat="0" applyFill="0" applyAlignment="0" applyProtection="0"/>
    <xf numFmtId="0" fontId="47" fillId="0" borderId="41" applyNumberFormat="0" applyFill="0" applyAlignment="0" applyProtection="0"/>
    <xf numFmtId="0" fontId="48" fillId="0" borderId="42" applyNumberFormat="0" applyFill="0" applyAlignment="0" applyProtection="0"/>
    <xf numFmtId="0" fontId="48" fillId="0" borderId="0" applyNumberFormat="0" applyFill="0" applyBorder="0" applyAlignment="0" applyProtection="0"/>
    <xf numFmtId="0" fontId="49" fillId="0" borderId="43" applyNumberFormat="0" applyFill="0" applyAlignment="0" applyProtection="0"/>
    <xf numFmtId="0" fontId="50" fillId="0" borderId="0" applyNumberFormat="0" applyFill="0" applyBorder="0" applyAlignment="0" applyProtection="0"/>
    <xf numFmtId="0" fontId="51" fillId="19" borderId="44" applyNumberFormat="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8" fillId="0" borderId="0"/>
    <xf numFmtId="0" fontId="2" fillId="0" borderId="0"/>
    <xf numFmtId="0" fontId="63"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2" fillId="0" borderId="0"/>
    <xf numFmtId="0" fontId="14" fillId="0" borderId="0" applyNumberFormat="0" applyFill="0" applyBorder="0" applyAlignment="0" applyProtection="0">
      <alignment vertical="top"/>
      <protection locked="0"/>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7" fillId="0" borderId="0"/>
    <xf numFmtId="0" fontId="82" fillId="0" borderId="0" applyNumberFormat="0" applyFill="0" applyBorder="0" applyAlignment="0" applyProtection="0">
      <alignment vertical="top"/>
      <protection locked="0"/>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8" fillId="0" borderId="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3" fontId="42" fillId="0" borderId="0" applyFont="0" applyFill="0" applyBorder="0" applyAlignment="0" applyProtection="0"/>
    <xf numFmtId="9" fontId="42" fillId="0" borderId="0" applyFont="0" applyFill="0" applyBorder="0" applyAlignment="0" applyProtection="0"/>
    <xf numFmtId="0" fontId="63" fillId="0" borderId="0" applyNumberFormat="0" applyFill="0" applyBorder="0" applyAlignment="0" applyProtection="0">
      <alignment vertical="top"/>
      <protection locked="0"/>
    </xf>
  </cellStyleXfs>
  <cellXfs count="405">
    <xf numFmtId="0" fontId="0" fillId="0" borderId="0" xfId="0"/>
    <xf numFmtId="0" fontId="16" fillId="2" borderId="0" xfId="2" applyFont="1" applyFill="1" applyAlignment="1">
      <alignment vertical="center"/>
    </xf>
    <xf numFmtId="0" fontId="17" fillId="2" borderId="0" xfId="2" applyFont="1" applyFill="1" applyAlignment="1">
      <alignment vertical="center"/>
    </xf>
    <xf numFmtId="10" fontId="16" fillId="2" borderId="0" xfId="2" applyNumberFormat="1" applyFont="1" applyFill="1" applyAlignment="1">
      <alignment horizontal="left" vertical="center"/>
    </xf>
    <xf numFmtId="0" fontId="17" fillId="2" borderId="2" xfId="2" applyFont="1" applyFill="1" applyBorder="1" applyAlignment="1">
      <alignment horizontal="left" vertical="center"/>
    </xf>
    <xf numFmtId="0" fontId="18" fillId="2" borderId="0" xfId="2" applyFont="1" applyFill="1" applyAlignment="1">
      <alignment vertical="center"/>
    </xf>
    <xf numFmtId="166" fontId="17" fillId="2" borderId="2" xfId="2" applyNumberFormat="1" applyFont="1" applyFill="1" applyBorder="1" applyAlignment="1">
      <alignment horizontal="left" vertical="center"/>
    </xf>
    <xf numFmtId="0" fontId="6" fillId="0" borderId="0" xfId="0" applyFont="1"/>
    <xf numFmtId="0" fontId="6" fillId="0" borderId="0" xfId="4" applyFont="1"/>
    <xf numFmtId="0" fontId="21" fillId="0" borderId="0" xfId="0" applyFont="1" applyAlignment="1">
      <alignment horizontal="left"/>
    </xf>
    <xf numFmtId="0" fontId="20" fillId="0" borderId="0" xfId="1" applyFont="1" applyAlignment="1" applyProtection="1">
      <alignment horizontal="left"/>
    </xf>
    <xf numFmtId="0" fontId="22" fillId="0" borderId="0" xfId="0" applyFont="1" applyAlignment="1">
      <alignment horizontal="right"/>
    </xf>
    <xf numFmtId="0" fontId="17" fillId="0" borderId="0" xfId="4" applyFont="1" applyAlignment="1">
      <alignment vertical="center"/>
    </xf>
    <xf numFmtId="0" fontId="24" fillId="0" borderId="0" xfId="4" applyFont="1" applyAlignment="1">
      <alignment vertical="center"/>
    </xf>
    <xf numFmtId="0" fontId="5" fillId="2" borderId="2" xfId="4" applyFont="1" applyFill="1" applyBorder="1" applyAlignment="1">
      <alignment horizontal="left" vertical="center" wrapText="1"/>
    </xf>
    <xf numFmtId="3" fontId="5" fillId="2" borderId="2" xfId="4" applyNumberFormat="1" applyFont="1" applyFill="1" applyBorder="1" applyAlignment="1">
      <alignment horizontal="right" vertical="center" wrapText="1"/>
    </xf>
    <xf numFmtId="164" fontId="5" fillId="2" borderId="2" xfId="3" applyNumberFormat="1" applyFont="1" applyFill="1" applyBorder="1" applyAlignment="1">
      <alignment vertical="center"/>
    </xf>
    <xf numFmtId="0" fontId="5" fillId="0" borderId="0" xfId="4" applyFont="1" applyAlignment="1">
      <alignment horizontal="center" vertical="center"/>
    </xf>
    <xf numFmtId="164" fontId="5" fillId="2" borderId="3" xfId="3" applyNumberFormat="1" applyFont="1" applyFill="1" applyBorder="1" applyAlignment="1">
      <alignment vertical="center"/>
    </xf>
    <xf numFmtId="164" fontId="5" fillId="2" borderId="11" xfId="3" applyNumberFormat="1" applyFont="1" applyFill="1" applyBorder="1" applyAlignment="1">
      <alignment vertical="center"/>
    </xf>
    <xf numFmtId="0" fontId="5" fillId="0" borderId="0" xfId="4" applyFont="1" applyAlignment="1">
      <alignment vertical="center"/>
    </xf>
    <xf numFmtId="0" fontId="5" fillId="2" borderId="5" xfId="4" applyFont="1" applyFill="1" applyBorder="1" applyAlignment="1">
      <alignment horizontal="left" vertical="center" wrapText="1"/>
    </xf>
    <xf numFmtId="3" fontId="5" fillId="2" borderId="5" xfId="4" applyNumberFormat="1" applyFont="1" applyFill="1" applyBorder="1" applyAlignment="1">
      <alignment horizontal="right" vertical="center" wrapText="1"/>
    </xf>
    <xf numFmtId="164" fontId="6" fillId="2" borderId="2" xfId="3" applyNumberFormat="1" applyFont="1" applyFill="1" applyBorder="1" applyAlignment="1">
      <alignment vertical="center"/>
    </xf>
    <xf numFmtId="164" fontId="6" fillId="2" borderId="3" xfId="3" applyNumberFormat="1" applyFont="1" applyFill="1" applyBorder="1" applyAlignment="1">
      <alignment vertical="center"/>
    </xf>
    <xf numFmtId="164" fontId="6" fillId="2" borderId="11" xfId="3" applyNumberFormat="1" applyFont="1" applyFill="1" applyBorder="1" applyAlignment="1">
      <alignment vertical="center"/>
    </xf>
    <xf numFmtId="3" fontId="6" fillId="2" borderId="5" xfId="4" applyNumberFormat="1" applyFont="1" applyFill="1" applyBorder="1" applyAlignment="1">
      <alignment horizontal="right" vertical="center"/>
    </xf>
    <xf numFmtId="164" fontId="6" fillId="2" borderId="5" xfId="3" applyNumberFormat="1" applyFont="1" applyFill="1" applyBorder="1" applyAlignment="1">
      <alignment vertical="center"/>
    </xf>
    <xf numFmtId="0" fontId="6" fillId="0" borderId="0" xfId="4" applyFont="1" applyAlignment="1">
      <alignment horizontal="center" vertical="center"/>
    </xf>
    <xf numFmtId="164" fontId="6" fillId="2" borderId="12" xfId="3" applyNumberFormat="1" applyFont="1" applyFill="1" applyBorder="1" applyAlignment="1">
      <alignment vertical="center"/>
    </xf>
    <xf numFmtId="0" fontId="6" fillId="0" borderId="0" xfId="4" applyFont="1" applyAlignment="1">
      <alignment vertical="center"/>
    </xf>
    <xf numFmtId="49" fontId="6" fillId="2" borderId="6" xfId="4" applyNumberFormat="1" applyFont="1" applyFill="1" applyBorder="1" applyAlignment="1">
      <alignment horizontal="left" vertical="center" wrapText="1" indent="1"/>
    </xf>
    <xf numFmtId="3" fontId="6" fillId="2" borderId="6" xfId="4" applyNumberFormat="1" applyFont="1" applyFill="1" applyBorder="1" applyAlignment="1">
      <alignment horizontal="right" vertical="center"/>
    </xf>
    <xf numFmtId="164" fontId="6" fillId="2" borderId="7" xfId="3" applyNumberFormat="1" applyFont="1" applyFill="1" applyBorder="1" applyAlignment="1">
      <alignment vertical="center"/>
    </xf>
    <xf numFmtId="164" fontId="6" fillId="2" borderId="16" xfId="3" applyNumberFormat="1" applyFont="1" applyFill="1" applyBorder="1" applyAlignment="1">
      <alignment vertical="center"/>
    </xf>
    <xf numFmtId="164" fontId="6" fillId="2" borderId="17" xfId="3" applyNumberFormat="1" applyFont="1" applyFill="1" applyBorder="1" applyAlignment="1">
      <alignment vertical="center"/>
    </xf>
    <xf numFmtId="0" fontId="6" fillId="2" borderId="5" xfId="4" applyFont="1" applyFill="1" applyBorder="1" applyAlignment="1">
      <alignment horizontal="left" vertical="center" wrapText="1" indent="1"/>
    </xf>
    <xf numFmtId="3" fontId="6" fillId="0" borderId="6" xfId="4" applyNumberFormat="1" applyFont="1" applyBorder="1" applyAlignment="1">
      <alignment horizontal="right" vertical="center"/>
    </xf>
    <xf numFmtId="164" fontId="6" fillId="2" borderId="6" xfId="3" applyNumberFormat="1" applyFont="1" applyFill="1" applyBorder="1" applyAlignment="1">
      <alignment vertical="center"/>
    </xf>
    <xf numFmtId="164" fontId="6" fillId="2" borderId="14" xfId="3" applyNumberFormat="1" applyFont="1" applyFill="1" applyBorder="1" applyAlignment="1">
      <alignment vertical="center"/>
    </xf>
    <xf numFmtId="164" fontId="6" fillId="2" borderId="19" xfId="3" applyNumberFormat="1" applyFont="1" applyFill="1" applyBorder="1" applyAlignment="1">
      <alignment vertical="center"/>
    </xf>
    <xf numFmtId="3" fontId="5" fillId="2" borderId="2" xfId="4" applyNumberFormat="1" applyFont="1" applyFill="1" applyBorder="1" applyAlignment="1">
      <alignment horizontal="right" vertical="center"/>
    </xf>
    <xf numFmtId="3" fontId="5" fillId="2" borderId="4" xfId="4" applyNumberFormat="1" applyFont="1" applyFill="1" applyBorder="1" applyAlignment="1">
      <alignment horizontal="right" vertical="center"/>
    </xf>
    <xf numFmtId="164" fontId="5" fillId="2" borderId="4" xfId="3" applyNumberFormat="1" applyFont="1" applyFill="1" applyBorder="1" applyAlignment="1">
      <alignment vertical="center"/>
    </xf>
    <xf numFmtId="164" fontId="5" fillId="2" borderId="21" xfId="3" applyNumberFormat="1" applyFont="1" applyFill="1" applyBorder="1" applyAlignment="1">
      <alignment vertical="center"/>
    </xf>
    <xf numFmtId="164" fontId="5" fillId="2" borderId="23" xfId="3" applyNumberFormat="1" applyFont="1" applyFill="1" applyBorder="1" applyAlignment="1">
      <alignment vertical="center"/>
    </xf>
    <xf numFmtId="0" fontId="5" fillId="2" borderId="5" xfId="4" applyFont="1" applyFill="1" applyBorder="1" applyAlignment="1">
      <alignment vertical="center" wrapText="1"/>
    </xf>
    <xf numFmtId="3" fontId="5" fillId="0" borderId="2" xfId="4" applyNumberFormat="1" applyFont="1" applyBorder="1" applyAlignment="1">
      <alignment horizontal="right" vertical="center"/>
    </xf>
    <xf numFmtId="0" fontId="5" fillId="2" borderId="2" xfId="4" applyFont="1" applyFill="1" applyBorder="1" applyAlignment="1">
      <alignment vertical="center" wrapText="1"/>
    </xf>
    <xf numFmtId="3" fontId="5" fillId="2" borderId="7" xfId="4" applyNumberFormat="1" applyFont="1" applyFill="1" applyBorder="1" applyAlignment="1">
      <alignment horizontal="right" vertical="center"/>
    </xf>
    <xf numFmtId="164" fontId="5" fillId="2" borderId="7" xfId="3" applyNumberFormat="1" applyFont="1" applyFill="1" applyBorder="1" applyAlignment="1">
      <alignment vertical="center"/>
    </xf>
    <xf numFmtId="164" fontId="5" fillId="2" borderId="16" xfId="3" applyNumberFormat="1" applyFont="1" applyFill="1" applyBorder="1" applyAlignment="1">
      <alignment vertical="center"/>
    </xf>
    <xf numFmtId="164" fontId="5" fillId="2" borderId="17" xfId="3" applyNumberFormat="1" applyFont="1" applyFill="1" applyBorder="1" applyAlignment="1">
      <alignment vertical="center"/>
    </xf>
    <xf numFmtId="0" fontId="25" fillId="0" borderId="0" xfId="4" applyFont="1" applyAlignment="1">
      <alignment vertical="center"/>
    </xf>
    <xf numFmtId="0" fontId="26" fillId="0" borderId="0" xfId="1" applyFont="1" applyAlignment="1" applyProtection="1">
      <alignment horizontal="right" vertical="center"/>
    </xf>
    <xf numFmtId="0" fontId="6" fillId="2" borderId="2" xfId="4" applyFont="1" applyFill="1" applyBorder="1" applyAlignment="1">
      <alignment horizontal="left" vertical="center"/>
    </xf>
    <xf numFmtId="164" fontId="6" fillId="2" borderId="11" xfId="3" applyNumberFormat="1" applyFont="1" applyFill="1" applyBorder="1" applyAlignment="1">
      <alignment horizontal="right" vertical="center"/>
    </xf>
    <xf numFmtId="164" fontId="6" fillId="2" borderId="2" xfId="3" applyNumberFormat="1" applyFont="1" applyFill="1" applyBorder="1" applyAlignment="1">
      <alignment horizontal="right" vertical="center"/>
    </xf>
    <xf numFmtId="0" fontId="5" fillId="2" borderId="2" xfId="4" applyFont="1" applyFill="1" applyBorder="1" applyAlignment="1">
      <alignment horizontal="left" vertical="center"/>
    </xf>
    <xf numFmtId="3" fontId="5" fillId="2" borderId="3" xfId="4" applyNumberFormat="1" applyFont="1" applyFill="1" applyBorder="1" applyAlignment="1">
      <alignment horizontal="right" vertical="center"/>
    </xf>
    <xf numFmtId="164" fontId="5" fillId="2" borderId="11" xfId="3" applyNumberFormat="1" applyFont="1" applyFill="1" applyBorder="1" applyAlignment="1">
      <alignment horizontal="right" vertical="center"/>
    </xf>
    <xf numFmtId="0" fontId="5" fillId="0" borderId="0" xfId="4" applyFont="1"/>
    <xf numFmtId="3" fontId="5" fillId="2" borderId="1" xfId="4" applyNumberFormat="1" applyFont="1" applyFill="1" applyBorder="1" applyAlignment="1">
      <alignment horizontal="right" vertical="center" wrapText="1"/>
    </xf>
    <xf numFmtId="3" fontId="5" fillId="2" borderId="16" xfId="4" applyNumberFormat="1" applyFont="1" applyFill="1" applyBorder="1" applyAlignment="1">
      <alignment horizontal="right" vertical="center"/>
    </xf>
    <xf numFmtId="9" fontId="4" fillId="0" borderId="0" xfId="3" applyFont="1"/>
    <xf numFmtId="0" fontId="4" fillId="0" borderId="0" xfId="0" applyFont="1"/>
    <xf numFmtId="0" fontId="4" fillId="0" borderId="0" xfId="4" applyFont="1" applyAlignment="1">
      <alignment vertical="center"/>
    </xf>
    <xf numFmtId="0" fontId="26" fillId="0" borderId="0" xfId="1" applyFont="1" applyAlignment="1" applyProtection="1">
      <alignment horizontal="right"/>
    </xf>
    <xf numFmtId="3" fontId="4" fillId="0" borderId="0" xfId="0" applyNumberFormat="1" applyFont="1"/>
    <xf numFmtId="3" fontId="6" fillId="2" borderId="28" xfId="4" applyNumberFormat="1" applyFont="1" applyFill="1" applyBorder="1" applyAlignment="1">
      <alignment horizontal="right" vertical="center"/>
    </xf>
    <xf numFmtId="164" fontId="6" fillId="2" borderId="28" xfId="3" applyNumberFormat="1" applyFont="1" applyFill="1" applyBorder="1" applyAlignment="1">
      <alignment vertical="center"/>
    </xf>
    <xf numFmtId="49" fontId="6" fillId="2" borderId="6" xfId="4" applyNumberFormat="1" applyFont="1" applyFill="1" applyBorder="1" applyAlignment="1">
      <alignment horizontal="left" vertical="center" wrapText="1" indent="2"/>
    </xf>
    <xf numFmtId="0" fontId="5" fillId="2" borderId="2" xfId="4" applyFont="1" applyFill="1" applyBorder="1" applyAlignment="1">
      <alignment horizontal="left" vertical="center" wrapText="1" indent="1"/>
    </xf>
    <xf numFmtId="164" fontId="5" fillId="2" borderId="9" xfId="3" applyNumberFormat="1" applyFont="1" applyFill="1" applyBorder="1" applyAlignment="1">
      <alignment vertical="center"/>
    </xf>
    <xf numFmtId="164" fontId="5" fillId="2" borderId="29" xfId="3" applyNumberFormat="1" applyFont="1" applyFill="1" applyBorder="1" applyAlignment="1">
      <alignment vertical="center"/>
    </xf>
    <xf numFmtId="164" fontId="5" fillId="0" borderId="13" xfId="3" applyNumberFormat="1" applyFont="1" applyFill="1" applyBorder="1" applyAlignment="1">
      <alignment vertical="center"/>
    </xf>
    <xf numFmtId="164" fontId="5" fillId="0" borderId="2" xfId="3" applyNumberFormat="1" applyFont="1" applyFill="1" applyBorder="1" applyAlignment="1">
      <alignment vertical="center"/>
    </xf>
    <xf numFmtId="164" fontId="6" fillId="0" borderId="12" xfId="3" applyNumberFormat="1" applyFont="1" applyFill="1" applyBorder="1" applyAlignment="1">
      <alignment vertical="center"/>
    </xf>
    <xf numFmtId="164" fontId="6" fillId="0" borderId="5" xfId="3" applyNumberFormat="1" applyFont="1" applyFill="1" applyBorder="1" applyAlignment="1">
      <alignment vertical="center"/>
    </xf>
    <xf numFmtId="164" fontId="6" fillId="0" borderId="18" xfId="3" applyNumberFormat="1" applyFont="1" applyFill="1" applyBorder="1" applyAlignment="1">
      <alignment vertical="center"/>
    </xf>
    <xf numFmtId="164" fontId="6" fillId="0" borderId="6" xfId="3" applyNumberFormat="1" applyFont="1" applyFill="1" applyBorder="1" applyAlignment="1">
      <alignment vertical="center"/>
    </xf>
    <xf numFmtId="164" fontId="6" fillId="0" borderId="15" xfId="3" applyNumberFormat="1" applyFont="1" applyFill="1" applyBorder="1" applyAlignment="1">
      <alignment vertical="center"/>
    </xf>
    <xf numFmtId="164" fontId="6" fillId="0" borderId="7" xfId="3" applyNumberFormat="1" applyFont="1" applyFill="1" applyBorder="1" applyAlignment="1">
      <alignment vertical="center"/>
    </xf>
    <xf numFmtId="164" fontId="5" fillId="0" borderId="22" xfId="3" applyNumberFormat="1" applyFont="1" applyFill="1" applyBorder="1" applyAlignment="1">
      <alignment vertical="center"/>
    </xf>
    <xf numFmtId="164" fontId="5" fillId="0" borderId="4" xfId="3" applyNumberFormat="1" applyFont="1" applyFill="1" applyBorder="1" applyAlignment="1">
      <alignment vertical="center"/>
    </xf>
    <xf numFmtId="0" fontId="2" fillId="0" borderId="0" xfId="0" applyFont="1"/>
    <xf numFmtId="49" fontId="2" fillId="2" borderId="6" xfId="4" applyNumberFormat="1" applyFont="1" applyFill="1" applyBorder="1" applyAlignment="1">
      <alignment horizontal="left" vertical="center" wrapText="1" indent="2"/>
    </xf>
    <xf numFmtId="0" fontId="3" fillId="2" borderId="2" xfId="4" applyFont="1" applyFill="1" applyBorder="1" applyAlignment="1">
      <alignment horizontal="left" vertical="center" wrapText="1" indent="1"/>
    </xf>
    <xf numFmtId="0" fontId="3" fillId="2" borderId="2" xfId="4" applyFont="1" applyFill="1" applyBorder="1" applyAlignment="1">
      <alignment horizontal="left" vertical="center" wrapText="1"/>
    </xf>
    <xf numFmtId="0" fontId="3" fillId="2" borderId="5" xfId="4" applyFont="1" applyFill="1" applyBorder="1" applyAlignment="1">
      <alignment vertical="center" wrapText="1"/>
    </xf>
    <xf numFmtId="0" fontId="33" fillId="2" borderId="0" xfId="2" applyFont="1" applyFill="1" applyAlignment="1">
      <alignment vertical="center"/>
    </xf>
    <xf numFmtId="165" fontId="6" fillId="0" borderId="0" xfId="4" applyNumberFormat="1" applyFont="1"/>
    <xf numFmtId="165" fontId="26" fillId="0" borderId="0" xfId="1" applyNumberFormat="1" applyFont="1" applyAlignment="1" applyProtection="1">
      <alignment horizontal="right" vertical="center"/>
    </xf>
    <xf numFmtId="0" fontId="52" fillId="20" borderId="3" xfId="4" applyFont="1" applyFill="1" applyBorder="1" applyAlignment="1">
      <alignment horizontal="centerContinuous" vertical="center" wrapText="1"/>
    </xf>
    <xf numFmtId="0" fontId="53" fillId="20" borderId="8" xfId="4" applyFont="1" applyFill="1" applyBorder="1" applyAlignment="1">
      <alignment horizontal="centerContinuous" vertical="center"/>
    </xf>
    <xf numFmtId="0" fontId="53" fillId="20" borderId="9" xfId="4" applyFont="1" applyFill="1" applyBorder="1" applyAlignment="1">
      <alignment horizontal="centerContinuous" vertical="center"/>
    </xf>
    <xf numFmtId="0" fontId="53" fillId="20" borderId="10" xfId="4" applyFont="1" applyFill="1" applyBorder="1" applyAlignment="1">
      <alignment horizontal="centerContinuous" vertical="center"/>
    </xf>
    <xf numFmtId="0" fontId="52" fillId="20" borderId="11" xfId="4" applyFont="1" applyFill="1" applyBorder="1" applyAlignment="1">
      <alignment horizontal="centerContinuous" vertical="center" wrapText="1"/>
    </xf>
    <xf numFmtId="0" fontId="53" fillId="20" borderId="2" xfId="4" applyFont="1" applyFill="1" applyBorder="1" applyAlignment="1">
      <alignment horizontal="centerContinuous" vertical="center"/>
    </xf>
    <xf numFmtId="0" fontId="54" fillId="20" borderId="5" xfId="4" applyFont="1" applyFill="1" applyBorder="1" applyAlignment="1">
      <alignment horizontal="left" vertical="center"/>
    </xf>
    <xf numFmtId="0" fontId="54" fillId="20" borderId="5" xfId="4" applyFont="1" applyFill="1" applyBorder="1" applyAlignment="1">
      <alignment horizontal="center" vertical="center"/>
    </xf>
    <xf numFmtId="0" fontId="54" fillId="20" borderId="12" xfId="4" applyFont="1" applyFill="1" applyBorder="1" applyAlignment="1">
      <alignment horizontal="center" vertical="center"/>
    </xf>
    <xf numFmtId="0" fontId="55" fillId="20" borderId="3" xfId="4" applyFont="1" applyFill="1" applyBorder="1" applyAlignment="1">
      <alignment vertical="center"/>
    </xf>
    <xf numFmtId="0" fontId="55" fillId="20" borderId="8" xfId="4" applyFont="1" applyFill="1" applyBorder="1" applyAlignment="1">
      <alignment vertical="center"/>
    </xf>
    <xf numFmtId="0" fontId="55" fillId="20" borderId="8" xfId="4" applyFont="1" applyFill="1" applyBorder="1" applyAlignment="1">
      <alignment horizontal="right" vertical="center"/>
    </xf>
    <xf numFmtId="0" fontId="55" fillId="20" borderId="9" xfId="4" applyFont="1" applyFill="1" applyBorder="1" applyAlignment="1">
      <alignment horizontal="right" vertical="center"/>
    </xf>
    <xf numFmtId="0" fontId="53" fillId="20" borderId="25" xfId="4" applyFont="1" applyFill="1" applyBorder="1" applyAlignment="1">
      <alignment horizontal="centerContinuous" vertical="center"/>
    </xf>
    <xf numFmtId="0" fontId="54" fillId="20" borderId="2" xfId="4" applyFont="1" applyFill="1" applyBorder="1" applyAlignment="1">
      <alignment horizontal="left" vertical="center"/>
    </xf>
    <xf numFmtId="0" fontId="54" fillId="20" borderId="2" xfId="4" applyFont="1" applyFill="1" applyBorder="1" applyAlignment="1">
      <alignment horizontal="center" vertical="center"/>
    </xf>
    <xf numFmtId="0" fontId="54" fillId="20" borderId="3" xfId="4" applyFont="1" applyFill="1" applyBorder="1" applyAlignment="1">
      <alignment horizontal="center" vertical="center"/>
    </xf>
    <xf numFmtId="0" fontId="54" fillId="20" borderId="11" xfId="4" applyFont="1" applyFill="1" applyBorder="1" applyAlignment="1">
      <alignment horizontal="center" vertical="center"/>
    </xf>
    <xf numFmtId="0" fontId="52" fillId="20" borderId="8" xfId="4" applyFont="1" applyFill="1" applyBorder="1" applyAlignment="1">
      <alignment horizontal="centerContinuous" vertical="center"/>
    </xf>
    <xf numFmtId="15" fontId="54" fillId="20" borderId="5" xfId="4" applyNumberFormat="1" applyFont="1" applyFill="1" applyBorder="1" applyAlignment="1">
      <alignment horizontal="center" vertical="center"/>
    </xf>
    <xf numFmtId="15" fontId="54" fillId="20" borderId="1" xfId="4" applyNumberFormat="1" applyFont="1" applyFill="1" applyBorder="1" applyAlignment="1">
      <alignment horizontal="center" vertical="center"/>
    </xf>
    <xf numFmtId="15" fontId="54" fillId="20" borderId="12" xfId="4" applyNumberFormat="1" applyFont="1" applyFill="1" applyBorder="1" applyAlignment="1">
      <alignment horizontal="center" vertical="center" wrapText="1"/>
    </xf>
    <xf numFmtId="0" fontId="52" fillId="20" borderId="3" xfId="4" applyFont="1" applyFill="1" applyBorder="1" applyAlignment="1">
      <alignment horizontal="centerContinuous" vertical="center"/>
    </xf>
    <xf numFmtId="0" fontId="55" fillId="20" borderId="8" xfId="4" applyFont="1" applyFill="1" applyBorder="1" applyAlignment="1">
      <alignment horizontal="centerContinuous" vertical="center"/>
    </xf>
    <xf numFmtId="0" fontId="56" fillId="20" borderId="8" xfId="4" applyFont="1" applyFill="1" applyBorder="1" applyAlignment="1">
      <alignment horizontal="centerContinuous" vertical="center"/>
    </xf>
    <xf numFmtId="0" fontId="55" fillId="20" borderId="9" xfId="4" applyFont="1" applyFill="1" applyBorder="1" applyAlignment="1">
      <alignment horizontal="centerContinuous" vertical="center"/>
    </xf>
    <xf numFmtId="15" fontId="54" fillId="20" borderId="2" xfId="4" applyNumberFormat="1" applyFont="1" applyFill="1" applyBorder="1" applyAlignment="1">
      <alignment horizontal="center" vertical="center"/>
    </xf>
    <xf numFmtId="15" fontId="54" fillId="20" borderId="3" xfId="4" applyNumberFormat="1" applyFont="1" applyFill="1" applyBorder="1" applyAlignment="1">
      <alignment horizontal="center" vertical="center"/>
    </xf>
    <xf numFmtId="15" fontId="54" fillId="20" borderId="11" xfId="4" applyNumberFormat="1" applyFont="1" applyFill="1" applyBorder="1" applyAlignment="1">
      <alignment horizontal="center" vertical="center" wrapText="1"/>
    </xf>
    <xf numFmtId="0" fontId="57" fillId="20" borderId="3" xfId="4" applyFont="1" applyFill="1" applyBorder="1" applyAlignment="1">
      <alignment vertical="center"/>
    </xf>
    <xf numFmtId="0" fontId="57" fillId="20" borderId="8" xfId="4" applyFont="1" applyFill="1" applyBorder="1" applyAlignment="1">
      <alignment vertical="center"/>
    </xf>
    <xf numFmtId="0" fontId="57" fillId="20" borderId="8" xfId="4" applyFont="1" applyFill="1" applyBorder="1"/>
    <xf numFmtId="0" fontId="57" fillId="20" borderId="26" xfId="4" applyFont="1" applyFill="1" applyBorder="1" applyAlignment="1">
      <alignment vertical="center"/>
    </xf>
    <xf numFmtId="0" fontId="55" fillId="20" borderId="3" xfId="4" applyFont="1" applyFill="1" applyBorder="1" applyAlignment="1">
      <alignment horizontal="right" vertical="center"/>
    </xf>
    <xf numFmtId="0" fontId="55" fillId="20" borderId="16" xfId="4" applyFont="1" applyFill="1" applyBorder="1" applyAlignment="1">
      <alignment horizontal="right" vertical="center"/>
    </xf>
    <xf numFmtId="0" fontId="3" fillId="0" borderId="5" xfId="4" applyFont="1" applyBorder="1" applyAlignment="1">
      <alignment horizontal="left" vertical="center" wrapText="1"/>
    </xf>
    <xf numFmtId="164" fontId="3" fillId="0" borderId="2" xfId="3" applyNumberFormat="1" applyFont="1" applyFill="1" applyBorder="1" applyAlignment="1">
      <alignment vertical="center"/>
    </xf>
    <xf numFmtId="164" fontId="3" fillId="0" borderId="3" xfId="3" applyNumberFormat="1" applyFont="1" applyFill="1" applyBorder="1" applyAlignment="1">
      <alignment vertical="center"/>
    </xf>
    <xf numFmtId="164" fontId="3" fillId="0" borderId="11" xfId="3" applyNumberFormat="1" applyFont="1" applyFill="1" applyBorder="1" applyAlignment="1">
      <alignment vertical="center"/>
    </xf>
    <xf numFmtId="3" fontId="5" fillId="2" borderId="5" xfId="4" applyNumberFormat="1" applyFont="1" applyFill="1" applyBorder="1" applyAlignment="1">
      <alignment horizontal="right" vertical="center"/>
    </xf>
    <xf numFmtId="164" fontId="5" fillId="0" borderId="45" xfId="3" applyNumberFormat="1" applyFont="1" applyFill="1" applyBorder="1" applyAlignment="1">
      <alignment vertical="center"/>
    </xf>
    <xf numFmtId="164" fontId="5" fillId="0" borderId="5" xfId="3" applyNumberFormat="1" applyFont="1" applyFill="1" applyBorder="1" applyAlignment="1">
      <alignment vertical="center"/>
    </xf>
    <xf numFmtId="0" fontId="2" fillId="2" borderId="2" xfId="4" applyFont="1" applyFill="1" applyBorder="1" applyAlignment="1">
      <alignment horizontal="left" vertical="center"/>
    </xf>
    <xf numFmtId="0" fontId="55" fillId="20" borderId="9" xfId="22" applyFont="1" applyFill="1" applyBorder="1" applyAlignment="1">
      <alignment horizontal="right" vertical="center"/>
    </xf>
    <xf numFmtId="0" fontId="2" fillId="0" borderId="0" xfId="124" applyFont="1"/>
    <xf numFmtId="0" fontId="27" fillId="0" borderId="0" xfId="125" applyFont="1" applyAlignment="1">
      <alignment horizontal="justify"/>
    </xf>
    <xf numFmtId="0" fontId="17" fillId="0" borderId="0" xfId="125" applyFont="1" applyAlignment="1">
      <alignment horizontal="justify"/>
    </xf>
    <xf numFmtId="0" fontId="62" fillId="0" borderId="0" xfId="124" applyFont="1" applyAlignment="1">
      <alignment wrapText="1"/>
    </xf>
    <xf numFmtId="0" fontId="64" fillId="0" borderId="0" xfId="127" applyFont="1" applyAlignment="1" applyProtection="1"/>
    <xf numFmtId="0" fontId="17" fillId="0" borderId="0" xfId="128" applyFont="1" applyAlignment="1">
      <alignment vertical="center"/>
    </xf>
    <xf numFmtId="0" fontId="24" fillId="0" borderId="0" xfId="128" applyFont="1" applyAlignment="1">
      <alignment vertical="center"/>
    </xf>
    <xf numFmtId="0" fontId="28" fillId="0" borderId="0" xfId="128" applyFont="1" applyAlignment="1">
      <alignment vertical="center"/>
    </xf>
    <xf numFmtId="0" fontId="2" fillId="0" borderId="0" xfId="128" applyAlignment="1">
      <alignment horizontal="left" vertical="center"/>
    </xf>
    <xf numFmtId="0" fontId="2" fillId="0" borderId="0" xfId="128" applyAlignment="1">
      <alignment vertical="center"/>
    </xf>
    <xf numFmtId="49" fontId="23" fillId="0" borderId="14" xfId="128" applyNumberFormat="1" applyFont="1" applyBorder="1" applyAlignment="1">
      <alignment horizontal="left" vertical="center" wrapText="1"/>
    </xf>
    <xf numFmtId="49" fontId="24" fillId="0" borderId="14" xfId="128" applyNumberFormat="1" applyFont="1" applyBorder="1" applyAlignment="1">
      <alignment horizontal="left" vertical="center" wrapText="1" indent="2"/>
    </xf>
    <xf numFmtId="0" fontId="24" fillId="0" borderId="0" xfId="128" applyFont="1" applyAlignment="1">
      <alignment horizontal="left" vertical="center" wrapText="1"/>
    </xf>
    <xf numFmtId="0" fontId="2" fillId="0" borderId="0" xfId="128" applyAlignment="1">
      <alignment horizontal="left" vertical="center" wrapText="1"/>
    </xf>
    <xf numFmtId="0" fontId="67" fillId="0" borderId="0" xfId="0" applyFont="1" applyAlignment="1">
      <alignment vertical="center"/>
    </xf>
    <xf numFmtId="0" fontId="68" fillId="0" borderId="0" xfId="0" applyFont="1" applyAlignment="1">
      <alignment vertical="center"/>
    </xf>
    <xf numFmtId="0" fontId="69" fillId="0" borderId="0" xfId="0" applyFont="1" applyAlignment="1">
      <alignment vertical="center"/>
    </xf>
    <xf numFmtId="0" fontId="59" fillId="0" borderId="0" xfId="4" applyFont="1"/>
    <xf numFmtId="0" fontId="70" fillId="0" borderId="0" xfId="0" applyFont="1" applyAlignment="1">
      <alignment vertical="center"/>
    </xf>
    <xf numFmtId="0" fontId="59" fillId="0" borderId="0" xfId="0" applyFont="1"/>
    <xf numFmtId="0" fontId="71" fillId="0" borderId="0" xfId="0" applyFont="1" applyAlignment="1">
      <alignment horizontal="left"/>
    </xf>
    <xf numFmtId="0" fontId="73" fillId="0" borderId="0" xfId="1" applyFont="1" applyAlignment="1" applyProtection="1">
      <alignment horizontal="left"/>
    </xf>
    <xf numFmtId="0" fontId="74" fillId="0" borderId="0" xfId="0" applyFont="1" applyAlignment="1">
      <alignment horizontal="right"/>
    </xf>
    <xf numFmtId="0" fontId="75" fillId="20" borderId="3" xfId="4" applyFont="1" applyFill="1" applyBorder="1" applyAlignment="1">
      <alignment horizontal="centerContinuous" vertical="center" wrapText="1"/>
    </xf>
    <xf numFmtId="0" fontId="76" fillId="20" borderId="8" xfId="4" applyFont="1" applyFill="1" applyBorder="1" applyAlignment="1">
      <alignment horizontal="centerContinuous" vertical="center"/>
    </xf>
    <xf numFmtId="0" fontId="76" fillId="20" borderId="9" xfId="4" applyFont="1" applyFill="1" applyBorder="1" applyAlignment="1">
      <alignment horizontal="centerContinuous" vertical="center"/>
    </xf>
    <xf numFmtId="0" fontId="76" fillId="20" borderId="10" xfId="4" applyFont="1" applyFill="1" applyBorder="1" applyAlignment="1">
      <alignment horizontal="centerContinuous" vertical="center"/>
    </xf>
    <xf numFmtId="0" fontId="75" fillId="20" borderId="11" xfId="4" applyFont="1" applyFill="1" applyBorder="1" applyAlignment="1">
      <alignment horizontal="centerContinuous" vertical="center" wrapText="1"/>
    </xf>
    <xf numFmtId="0" fontId="76" fillId="20" borderId="2" xfId="4" applyFont="1" applyFill="1" applyBorder="1" applyAlignment="1">
      <alignment horizontal="centerContinuous" vertical="center"/>
    </xf>
    <xf numFmtId="0" fontId="72" fillId="0" borderId="0" xfId="4" applyFont="1" applyAlignment="1">
      <alignment vertical="center"/>
    </xf>
    <xf numFmtId="0" fontId="75" fillId="20" borderId="8" xfId="4" applyFont="1" applyFill="1" applyBorder="1" applyAlignment="1">
      <alignment horizontal="centerContinuous" vertical="center"/>
    </xf>
    <xf numFmtId="0" fontId="77" fillId="20" borderId="5" xfId="4" applyFont="1" applyFill="1" applyBorder="1" applyAlignment="1">
      <alignment horizontal="left" vertical="center"/>
    </xf>
    <xf numFmtId="0" fontId="77" fillId="20" borderId="5" xfId="4" applyFont="1" applyFill="1" applyBorder="1" applyAlignment="1">
      <alignment horizontal="center" vertical="center"/>
    </xf>
    <xf numFmtId="0" fontId="77" fillId="20" borderId="12" xfId="4" applyFont="1" applyFill="1" applyBorder="1" applyAlignment="1">
      <alignment horizontal="center" vertical="center"/>
    </xf>
    <xf numFmtId="0" fontId="78" fillId="0" borderId="0" xfId="4" applyFont="1" applyAlignment="1">
      <alignment vertical="center"/>
    </xf>
    <xf numFmtId="15" fontId="77" fillId="20" borderId="5" xfId="4" applyNumberFormat="1" applyFont="1" applyFill="1" applyBorder="1" applyAlignment="1">
      <alignment horizontal="center" vertical="center"/>
    </xf>
    <xf numFmtId="15" fontId="77" fillId="20" borderId="1" xfId="4" applyNumberFormat="1" applyFont="1" applyFill="1" applyBorder="1" applyAlignment="1">
      <alignment horizontal="center" vertical="center"/>
    </xf>
    <xf numFmtId="15" fontId="77" fillId="20" borderId="12" xfId="4" applyNumberFormat="1" applyFont="1" applyFill="1" applyBorder="1" applyAlignment="1">
      <alignment horizontal="center" vertical="center" wrapText="1"/>
    </xf>
    <xf numFmtId="0" fontId="60" fillId="2" borderId="2" xfId="4" applyFont="1" applyFill="1" applyBorder="1" applyAlignment="1">
      <alignment horizontal="left" vertical="center" wrapText="1"/>
    </xf>
    <xf numFmtId="3" fontId="60" fillId="2" borderId="2" xfId="4" applyNumberFormat="1" applyFont="1" applyFill="1" applyBorder="1" applyAlignment="1">
      <alignment horizontal="right" vertical="center" wrapText="1"/>
    </xf>
    <xf numFmtId="164" fontId="60" fillId="0" borderId="13" xfId="3" applyNumberFormat="1" applyFont="1" applyFill="1" applyBorder="1" applyAlignment="1">
      <alignment vertical="center"/>
    </xf>
    <xf numFmtId="164" fontId="60" fillId="0" borderId="2" xfId="3" applyNumberFormat="1" applyFont="1" applyFill="1" applyBorder="1" applyAlignment="1">
      <alignment vertical="center"/>
    </xf>
    <xf numFmtId="0" fontId="60" fillId="0" borderId="0" xfId="4" applyFont="1" applyAlignment="1">
      <alignment horizontal="center" vertical="center"/>
    </xf>
    <xf numFmtId="164" fontId="60" fillId="2" borderId="2" xfId="3" applyNumberFormat="1" applyFont="1" applyFill="1" applyBorder="1" applyAlignment="1">
      <alignment vertical="center"/>
    </xf>
    <xf numFmtId="164" fontId="60" fillId="2" borderId="3" xfId="3" applyNumberFormat="1" applyFont="1" applyFill="1" applyBorder="1" applyAlignment="1">
      <alignment vertical="center"/>
    </xf>
    <xf numFmtId="164" fontId="60" fillId="2" borderId="11" xfId="3" applyNumberFormat="1" applyFont="1" applyFill="1" applyBorder="1" applyAlignment="1">
      <alignment vertical="center"/>
    </xf>
    <xf numFmtId="0" fontId="60" fillId="0" borderId="0" xfId="4" applyFont="1" applyAlignment="1">
      <alignment vertical="center"/>
    </xf>
    <xf numFmtId="3" fontId="60" fillId="2" borderId="5" xfId="4" applyNumberFormat="1" applyFont="1" applyFill="1" applyBorder="1" applyAlignment="1">
      <alignment horizontal="right" vertical="center" wrapText="1"/>
    </xf>
    <xf numFmtId="0" fontId="60" fillId="2" borderId="5" xfId="4" applyFont="1" applyFill="1" applyBorder="1" applyAlignment="1">
      <alignment horizontal="left" vertical="center" wrapText="1"/>
    </xf>
    <xf numFmtId="49" fontId="59" fillId="2" borderId="6" xfId="4" applyNumberFormat="1" applyFont="1" applyFill="1" applyBorder="1" applyAlignment="1">
      <alignment horizontal="left" vertical="center" wrapText="1" indent="1"/>
    </xf>
    <xf numFmtId="3" fontId="59" fillId="2" borderId="5" xfId="4" applyNumberFormat="1" applyFont="1" applyFill="1" applyBorder="1" applyAlignment="1">
      <alignment horizontal="right" vertical="center"/>
    </xf>
    <xf numFmtId="164" fontId="59" fillId="0" borderId="12" xfId="3" applyNumberFormat="1" applyFont="1" applyFill="1" applyBorder="1" applyAlignment="1">
      <alignment vertical="center"/>
    </xf>
    <xf numFmtId="164" fontId="59" fillId="0" borderId="5" xfId="3" applyNumberFormat="1" applyFont="1" applyFill="1" applyBorder="1" applyAlignment="1">
      <alignment vertical="center"/>
    </xf>
    <xf numFmtId="0" fontId="59" fillId="2" borderId="5" xfId="4" applyFont="1" applyFill="1" applyBorder="1" applyAlignment="1">
      <alignment horizontal="left" vertical="center" wrapText="1" indent="1"/>
    </xf>
    <xf numFmtId="164" fontId="59" fillId="2" borderId="5" xfId="3" applyNumberFormat="1" applyFont="1" applyFill="1" applyBorder="1" applyAlignment="1">
      <alignment vertical="center"/>
    </xf>
    <xf numFmtId="164" fontId="59" fillId="2" borderId="28" xfId="3" applyNumberFormat="1" applyFont="1" applyFill="1" applyBorder="1" applyAlignment="1">
      <alignment vertical="center"/>
    </xf>
    <xf numFmtId="164" fontId="59" fillId="2" borderId="12" xfId="3" applyNumberFormat="1" applyFont="1" applyFill="1" applyBorder="1" applyAlignment="1">
      <alignment vertical="center"/>
    </xf>
    <xf numFmtId="3" fontId="59" fillId="2" borderId="6" xfId="4" applyNumberFormat="1" applyFont="1" applyFill="1" applyBorder="1" applyAlignment="1">
      <alignment horizontal="right" vertical="center"/>
    </xf>
    <xf numFmtId="164" fontId="59" fillId="0" borderId="18" xfId="3" applyNumberFormat="1" applyFont="1" applyFill="1" applyBorder="1" applyAlignment="1">
      <alignment vertical="center"/>
    </xf>
    <xf numFmtId="164" fontId="59" fillId="0" borderId="6" xfId="3" applyNumberFormat="1" applyFont="1" applyFill="1" applyBorder="1" applyAlignment="1">
      <alignment vertical="center"/>
    </xf>
    <xf numFmtId="0" fontId="59" fillId="0" borderId="0" xfId="4" applyFont="1" applyAlignment="1">
      <alignment horizontal="center" vertical="center"/>
    </xf>
    <xf numFmtId="164" fontId="59" fillId="2" borderId="6" xfId="3" applyNumberFormat="1" applyFont="1" applyFill="1" applyBorder="1" applyAlignment="1">
      <alignment vertical="center"/>
    </xf>
    <xf numFmtId="164" fontId="59" fillId="2" borderId="14" xfId="3" applyNumberFormat="1" applyFont="1" applyFill="1" applyBorder="1" applyAlignment="1">
      <alignment vertical="center"/>
    </xf>
    <xf numFmtId="164" fontId="59" fillId="2" borderId="19" xfId="3" applyNumberFormat="1" applyFont="1" applyFill="1" applyBorder="1" applyAlignment="1">
      <alignment vertical="center"/>
    </xf>
    <xf numFmtId="0" fontId="59" fillId="0" borderId="0" xfId="4" applyFont="1" applyAlignment="1">
      <alignment vertical="center"/>
    </xf>
    <xf numFmtId="164" fontId="59" fillId="0" borderId="15" xfId="3" applyNumberFormat="1" applyFont="1" applyFill="1" applyBorder="1" applyAlignment="1">
      <alignment vertical="center"/>
    </xf>
    <xf numFmtId="164" fontId="59" fillId="0" borderId="7" xfId="3" applyNumberFormat="1" applyFont="1" applyFill="1" applyBorder="1" applyAlignment="1">
      <alignment vertical="center"/>
    </xf>
    <xf numFmtId="164" fontId="59" fillId="2" borderId="7" xfId="3" applyNumberFormat="1" applyFont="1" applyFill="1" applyBorder="1" applyAlignment="1">
      <alignment vertical="center"/>
    </xf>
    <xf numFmtId="164" fontId="59" fillId="2" borderId="16" xfId="3" applyNumberFormat="1" applyFont="1" applyFill="1" applyBorder="1" applyAlignment="1">
      <alignment vertical="center"/>
    </xf>
    <xf numFmtId="164" fontId="59" fillId="2" borderId="17" xfId="3" applyNumberFormat="1" applyFont="1" applyFill="1" applyBorder="1" applyAlignment="1">
      <alignment vertical="center"/>
    </xf>
    <xf numFmtId="3" fontId="60" fillId="2" borderId="2" xfId="4" applyNumberFormat="1" applyFont="1" applyFill="1" applyBorder="1" applyAlignment="1">
      <alignment horizontal="right" vertical="center"/>
    </xf>
    <xf numFmtId="164" fontId="60" fillId="2" borderId="29" xfId="3" applyNumberFormat="1" applyFont="1" applyFill="1" applyBorder="1" applyAlignment="1">
      <alignment vertical="center"/>
    </xf>
    <xf numFmtId="164" fontId="60" fillId="2" borderId="9" xfId="3" applyNumberFormat="1" applyFont="1" applyFill="1" applyBorder="1" applyAlignment="1">
      <alignment vertical="center"/>
    </xf>
    <xf numFmtId="3" fontId="60" fillId="2" borderId="4" xfId="4" applyNumberFormat="1" applyFont="1" applyFill="1" applyBorder="1" applyAlignment="1">
      <alignment horizontal="right" vertical="center"/>
    </xf>
    <xf numFmtId="164" fontId="60" fillId="0" borderId="22" xfId="3" applyNumberFormat="1" applyFont="1" applyFill="1" applyBorder="1" applyAlignment="1">
      <alignment vertical="center"/>
    </xf>
    <xf numFmtId="164" fontId="60" fillId="0" borderId="4" xfId="3" applyNumberFormat="1" applyFont="1" applyFill="1" applyBorder="1" applyAlignment="1">
      <alignment vertical="center"/>
    </xf>
    <xf numFmtId="164" fontId="60" fillId="2" borderId="4" xfId="3" applyNumberFormat="1" applyFont="1" applyFill="1" applyBorder="1" applyAlignment="1">
      <alignment vertical="center"/>
    </xf>
    <xf numFmtId="164" fontId="60" fillId="2" borderId="21" xfId="3" applyNumberFormat="1" applyFont="1" applyFill="1" applyBorder="1" applyAlignment="1">
      <alignment vertical="center"/>
    </xf>
    <xf numFmtId="164" fontId="60" fillId="2" borderId="23" xfId="3" applyNumberFormat="1" applyFont="1" applyFill="1" applyBorder="1" applyAlignment="1">
      <alignment vertical="center"/>
    </xf>
    <xf numFmtId="0" fontId="60" fillId="2" borderId="5" xfId="4" applyFont="1" applyFill="1" applyBorder="1" applyAlignment="1">
      <alignment vertical="center" wrapText="1"/>
    </xf>
    <xf numFmtId="3" fontId="60" fillId="0" borderId="2" xfId="4" applyNumberFormat="1" applyFont="1" applyBorder="1" applyAlignment="1">
      <alignment horizontal="right" vertical="center"/>
    </xf>
    <xf numFmtId="0" fontId="60" fillId="2" borderId="2" xfId="4" applyFont="1" applyFill="1" applyBorder="1" applyAlignment="1">
      <alignment horizontal="left" vertical="center" wrapText="1" indent="1"/>
    </xf>
    <xf numFmtId="49" fontId="59" fillId="2" borderId="6" xfId="4" applyNumberFormat="1" applyFont="1" applyFill="1" applyBorder="1" applyAlignment="1">
      <alignment horizontal="left" vertical="center" wrapText="1" indent="2"/>
    </xf>
    <xf numFmtId="3" fontId="59" fillId="0" borderId="6" xfId="4" applyNumberFormat="1" applyFont="1" applyBorder="1" applyAlignment="1">
      <alignment horizontal="right" vertical="center"/>
    </xf>
    <xf numFmtId="0" fontId="60" fillId="2" borderId="2" xfId="4" applyFont="1" applyFill="1" applyBorder="1" applyAlignment="1">
      <alignment vertical="center" wrapText="1"/>
    </xf>
    <xf numFmtId="3" fontId="60" fillId="2" borderId="5" xfId="4" applyNumberFormat="1" applyFont="1" applyFill="1" applyBorder="1" applyAlignment="1">
      <alignment horizontal="right" vertical="center"/>
    </xf>
    <xf numFmtId="164" fontId="60" fillId="0" borderId="45" xfId="3" applyNumberFormat="1" applyFont="1" applyFill="1" applyBorder="1" applyAlignment="1">
      <alignment vertical="center"/>
    </xf>
    <xf numFmtId="164" fontId="60" fillId="0" borderId="5" xfId="3" applyNumberFormat="1" applyFont="1" applyFill="1" applyBorder="1" applyAlignment="1">
      <alignment vertical="center"/>
    </xf>
    <xf numFmtId="0" fontId="79" fillId="20" borderId="16" xfId="4" applyFont="1" applyFill="1" applyBorder="1" applyAlignment="1">
      <alignment vertical="center"/>
    </xf>
    <xf numFmtId="0" fontId="79" fillId="20" borderId="26" xfId="4" applyFont="1" applyFill="1" applyBorder="1" applyAlignment="1">
      <alignment vertical="center"/>
    </xf>
    <xf numFmtId="0" fontId="79" fillId="20" borderId="26" xfId="4" applyFont="1" applyFill="1" applyBorder="1" applyAlignment="1">
      <alignment horizontal="right" vertical="center"/>
    </xf>
    <xf numFmtId="0" fontId="79" fillId="20" borderId="9" xfId="22" applyFont="1" applyFill="1" applyBorder="1" applyAlignment="1">
      <alignment horizontal="right" vertical="center"/>
    </xf>
    <xf numFmtId="0" fontId="58" fillId="0" borderId="0" xfId="4" applyFont="1" applyAlignment="1">
      <alignment vertical="center"/>
    </xf>
    <xf numFmtId="0" fontId="64" fillId="0" borderId="0" xfId="1" applyFont="1" applyAlignment="1" applyProtection="1">
      <alignment horizontal="right" vertical="center"/>
    </xf>
    <xf numFmtId="0" fontId="76" fillId="20" borderId="25" xfId="4" applyFont="1" applyFill="1" applyBorder="1" applyAlignment="1">
      <alignment horizontal="centerContinuous" vertical="center"/>
    </xf>
    <xf numFmtId="0" fontId="75" fillId="20" borderId="3" xfId="4" applyFont="1" applyFill="1" applyBorder="1" applyAlignment="1">
      <alignment horizontal="centerContinuous" vertical="center"/>
    </xf>
    <xf numFmtId="0" fontId="79" fillId="20" borderId="8" xfId="4" applyFont="1" applyFill="1" applyBorder="1" applyAlignment="1">
      <alignment horizontal="centerContinuous" vertical="center"/>
    </xf>
    <xf numFmtId="0" fontId="80" fillId="20" borderId="8" xfId="4" applyFont="1" applyFill="1" applyBorder="1" applyAlignment="1">
      <alignment horizontal="centerContinuous" vertical="center"/>
    </xf>
    <xf numFmtId="0" fontId="79" fillId="20" borderId="9" xfId="4" applyFont="1" applyFill="1" applyBorder="1" applyAlignment="1">
      <alignment horizontal="centerContinuous" vertical="center"/>
    </xf>
    <xf numFmtId="0" fontId="77" fillId="20" borderId="2" xfId="4" applyFont="1" applyFill="1" applyBorder="1" applyAlignment="1">
      <alignment horizontal="left" vertical="center"/>
    </xf>
    <xf numFmtId="0" fontId="77" fillId="20" borderId="2" xfId="4" applyFont="1" applyFill="1" applyBorder="1" applyAlignment="1">
      <alignment horizontal="center" vertical="center"/>
    </xf>
    <xf numFmtId="0" fontId="77" fillId="20" borderId="3" xfId="4" applyFont="1" applyFill="1" applyBorder="1" applyAlignment="1">
      <alignment horizontal="center" vertical="center"/>
    </xf>
    <xf numFmtId="0" fontId="77" fillId="20" borderId="11" xfId="4" applyFont="1" applyFill="1" applyBorder="1" applyAlignment="1">
      <alignment horizontal="center" vertical="center"/>
    </xf>
    <xf numFmtId="15" fontId="77" fillId="20" borderId="2" xfId="4" applyNumberFormat="1" applyFont="1" applyFill="1" applyBorder="1" applyAlignment="1">
      <alignment horizontal="center" vertical="center"/>
    </xf>
    <xf numFmtId="15" fontId="77" fillId="20" borderId="3" xfId="4" applyNumberFormat="1" applyFont="1" applyFill="1" applyBorder="1" applyAlignment="1">
      <alignment horizontal="center" vertical="center"/>
    </xf>
    <xf numFmtId="15" fontId="77" fillId="20" borderId="11" xfId="4" applyNumberFormat="1" applyFont="1" applyFill="1" applyBorder="1" applyAlignment="1">
      <alignment horizontal="center" vertical="center" wrapText="1"/>
    </xf>
    <xf numFmtId="0" fontId="59" fillId="2" borderId="2" xfId="4" applyFont="1" applyFill="1" applyBorder="1" applyAlignment="1">
      <alignment horizontal="left" vertical="center"/>
    </xf>
    <xf numFmtId="164" fontId="59" fillId="2" borderId="11" xfId="3" applyNumberFormat="1" applyFont="1" applyFill="1" applyBorder="1" applyAlignment="1">
      <alignment horizontal="right" vertical="center"/>
    </xf>
    <xf numFmtId="164" fontId="59" fillId="2" borderId="2" xfId="3" applyNumberFormat="1" applyFont="1" applyFill="1" applyBorder="1" applyAlignment="1">
      <alignment horizontal="right" vertical="center"/>
    </xf>
    <xf numFmtId="164" fontId="59" fillId="2" borderId="2" xfId="3" applyNumberFormat="1" applyFont="1" applyFill="1" applyBorder="1" applyAlignment="1">
      <alignment vertical="center"/>
    </xf>
    <xf numFmtId="164" fontId="59" fillId="2" borderId="3" xfId="3" applyNumberFormat="1" applyFont="1" applyFill="1" applyBorder="1" applyAlignment="1">
      <alignment vertical="center"/>
    </xf>
    <xf numFmtId="164" fontId="59" fillId="2" borderId="11" xfId="3" applyNumberFormat="1" applyFont="1" applyFill="1" applyBorder="1" applyAlignment="1">
      <alignment vertical="center"/>
    </xf>
    <xf numFmtId="0" fontId="60" fillId="2" borderId="2" xfId="4" applyFont="1" applyFill="1" applyBorder="1" applyAlignment="1">
      <alignment horizontal="left" vertical="center"/>
    </xf>
    <xf numFmtId="3" fontId="60" fillId="2" borderId="3" xfId="4" applyNumberFormat="1" applyFont="1" applyFill="1" applyBorder="1" applyAlignment="1">
      <alignment horizontal="right" vertical="center"/>
    </xf>
    <xf numFmtId="164" fontId="60" fillId="2" borderId="11" xfId="3" applyNumberFormat="1" applyFont="1" applyFill="1" applyBorder="1" applyAlignment="1">
      <alignment horizontal="right" vertical="center"/>
    </xf>
    <xf numFmtId="164" fontId="60" fillId="2" borderId="2" xfId="3" applyNumberFormat="1" applyFont="1" applyFill="1" applyBorder="1" applyAlignment="1">
      <alignment horizontal="right" vertical="center"/>
    </xf>
    <xf numFmtId="0" fontId="81" fillId="20" borderId="3" xfId="4" applyFont="1" applyFill="1" applyBorder="1" applyAlignment="1">
      <alignment vertical="center"/>
    </xf>
    <xf numFmtId="0" fontId="81" fillId="20" borderId="8" xfId="4" applyFont="1" applyFill="1" applyBorder="1" applyAlignment="1">
      <alignment vertical="center"/>
    </xf>
    <xf numFmtId="0" fontId="79" fillId="20" borderId="8" xfId="4" applyFont="1" applyFill="1" applyBorder="1" applyAlignment="1">
      <alignment horizontal="right" vertical="center"/>
    </xf>
    <xf numFmtId="0" fontId="81" fillId="20" borderId="26" xfId="4" applyFont="1" applyFill="1" applyBorder="1" applyAlignment="1">
      <alignment vertical="center"/>
    </xf>
    <xf numFmtId="3" fontId="59" fillId="2" borderId="28" xfId="4" applyNumberFormat="1" applyFont="1" applyFill="1" applyBorder="1" applyAlignment="1">
      <alignment horizontal="right" vertical="center"/>
    </xf>
    <xf numFmtId="3" fontId="60" fillId="2" borderId="1" xfId="4" applyNumberFormat="1" applyFont="1" applyFill="1" applyBorder="1" applyAlignment="1">
      <alignment horizontal="right" vertical="center" wrapText="1"/>
    </xf>
    <xf numFmtId="0" fontId="81" fillId="20" borderId="8" xfId="4" applyFont="1" applyFill="1" applyBorder="1"/>
    <xf numFmtId="3" fontId="60" fillId="2" borderId="7" xfId="4" applyNumberFormat="1" applyFont="1" applyFill="1" applyBorder="1" applyAlignment="1">
      <alignment horizontal="right" vertical="center"/>
    </xf>
    <xf numFmtId="3" fontId="60" fillId="2" borderId="16" xfId="4" applyNumberFormat="1" applyFont="1" applyFill="1" applyBorder="1" applyAlignment="1">
      <alignment horizontal="right" vertical="center"/>
    </xf>
    <xf numFmtId="164" fontId="60" fillId="2" borderId="7" xfId="3" applyNumberFormat="1" applyFont="1" applyFill="1" applyBorder="1" applyAlignment="1">
      <alignment vertical="center"/>
    </xf>
    <xf numFmtId="164" fontId="60" fillId="2" borderId="16" xfId="3" applyNumberFormat="1" applyFont="1" applyFill="1" applyBorder="1" applyAlignment="1">
      <alignment vertical="center"/>
    </xf>
    <xf numFmtId="164" fontId="60" fillId="2" borderId="17" xfId="3" applyNumberFormat="1" applyFont="1" applyFill="1" applyBorder="1" applyAlignment="1">
      <alignment vertical="center"/>
    </xf>
    <xf numFmtId="0" fontId="60" fillId="0" borderId="0" xfId="4" applyFont="1"/>
    <xf numFmtId="0" fontId="2" fillId="0" borderId="0" xfId="0" applyFont="1" applyAlignment="1">
      <alignment horizontal="right"/>
    </xf>
    <xf numFmtId="0" fontId="2" fillId="24" borderId="0" xfId="0" applyFont="1" applyFill="1"/>
    <xf numFmtId="0" fontId="2" fillId="24" borderId="0" xfId="0" applyFont="1" applyFill="1" applyAlignment="1">
      <alignment horizontal="center"/>
    </xf>
    <xf numFmtId="0" fontId="2" fillId="24" borderId="1" xfId="0" applyFont="1" applyFill="1" applyBorder="1" applyAlignment="1">
      <alignment horizontal="center"/>
    </xf>
    <xf numFmtId="0" fontId="3" fillId="24" borderId="25" xfId="0" applyFont="1" applyFill="1" applyBorder="1" applyAlignment="1">
      <alignment horizontal="center"/>
    </xf>
    <xf numFmtId="0" fontId="2" fillId="24" borderId="25" xfId="0" applyFont="1" applyFill="1" applyBorder="1" applyAlignment="1">
      <alignment horizontal="center"/>
    </xf>
    <xf numFmtId="0" fontId="2" fillId="24" borderId="10" xfId="0" applyFont="1" applyFill="1" applyBorder="1" applyAlignment="1">
      <alignment horizontal="center"/>
    </xf>
    <xf numFmtId="0" fontId="83" fillId="0" borderId="0" xfId="7" applyFont="1" applyAlignment="1">
      <alignment horizontal="left"/>
    </xf>
    <xf numFmtId="0" fontId="2" fillId="24" borderId="0" xfId="158" applyFont="1" applyFill="1"/>
    <xf numFmtId="0" fontId="2" fillId="24" borderId="0" xfId="158" applyFont="1" applyFill="1" applyAlignment="1">
      <alignment horizontal="center"/>
    </xf>
    <xf numFmtId="0" fontId="86" fillId="0" borderId="0" xfId="7" applyFont="1" applyAlignment="1">
      <alignment horizontal="left"/>
    </xf>
    <xf numFmtId="10" fontId="87" fillId="25" borderId="3" xfId="139" applyNumberFormat="1" applyFont="1" applyFill="1" applyBorder="1" applyAlignment="1">
      <alignment horizontal="left" vertical="center"/>
    </xf>
    <xf numFmtId="0" fontId="2" fillId="2" borderId="16" xfId="139" applyFont="1" applyFill="1" applyBorder="1" applyAlignment="1">
      <alignment horizontal="center"/>
    </xf>
    <xf numFmtId="0" fontId="3" fillId="2" borderId="26" xfId="139" applyFont="1" applyFill="1" applyBorder="1" applyAlignment="1">
      <alignment horizontal="center"/>
    </xf>
    <xf numFmtId="0" fontId="2" fillId="2" borderId="26" xfId="139" applyFont="1" applyFill="1" applyBorder="1" applyAlignment="1">
      <alignment horizontal="center"/>
    </xf>
    <xf numFmtId="0" fontId="2" fillId="2" borderId="24" xfId="139" applyFont="1" applyFill="1" applyBorder="1" applyAlignment="1">
      <alignment horizontal="center"/>
    </xf>
    <xf numFmtId="0" fontId="2" fillId="24" borderId="16" xfId="139" applyFont="1" applyFill="1" applyBorder="1" applyAlignment="1">
      <alignment horizontal="center"/>
    </xf>
    <xf numFmtId="0" fontId="3" fillId="24" borderId="26" xfId="139" applyFont="1" applyFill="1" applyBorder="1" applyAlignment="1">
      <alignment horizontal="center"/>
    </xf>
    <xf numFmtId="0" fontId="2" fillId="24" borderId="26" xfId="139" applyFont="1" applyFill="1" applyBorder="1" applyAlignment="1">
      <alignment horizontal="center"/>
    </xf>
    <xf numFmtId="0" fontId="2" fillId="24" borderId="24" xfId="139" applyFont="1" applyFill="1" applyBorder="1" applyAlignment="1">
      <alignment horizontal="center"/>
    </xf>
    <xf numFmtId="0" fontId="2" fillId="0" borderId="5" xfId="22" applyBorder="1" applyAlignment="1">
      <alignment horizontal="left" vertical="center"/>
    </xf>
    <xf numFmtId="167" fontId="2" fillId="0" borderId="6" xfId="139" applyNumberFormat="1" applyFont="1" applyBorder="1" applyAlignment="1">
      <alignment horizontal="center" vertical="center"/>
    </xf>
    <xf numFmtId="167" fontId="3" fillId="0" borderId="6" xfId="139" applyNumberFormat="1" applyFont="1" applyBorder="1" applyAlignment="1">
      <alignment horizontal="center" vertical="center"/>
    </xf>
    <xf numFmtId="167" fontId="2" fillId="0" borderId="14" xfId="139" applyNumberFormat="1" applyFont="1" applyBorder="1" applyAlignment="1">
      <alignment horizontal="center" vertical="center"/>
    </xf>
    <xf numFmtId="0" fontId="2" fillId="0" borderId="6" xfId="22" applyBorder="1" applyAlignment="1">
      <alignment horizontal="left" vertical="center"/>
    </xf>
    <xf numFmtId="0" fontId="2" fillId="0" borderId="7" xfId="22" applyBorder="1" applyAlignment="1">
      <alignment horizontal="left" vertical="center"/>
    </xf>
    <xf numFmtId="167" fontId="2" fillId="0" borderId="7" xfId="139" applyNumberFormat="1" applyFont="1" applyBorder="1" applyAlignment="1">
      <alignment horizontal="center" vertical="center"/>
    </xf>
    <xf numFmtId="167" fontId="3" fillId="0" borderId="7" xfId="139" applyNumberFormat="1" applyFont="1" applyBorder="1" applyAlignment="1">
      <alignment horizontal="center" vertical="center"/>
    </xf>
    <xf numFmtId="167" fontId="2" fillId="0" borderId="16" xfId="139" applyNumberFormat="1" applyFont="1" applyBorder="1" applyAlignment="1">
      <alignment horizontal="center" vertical="center"/>
    </xf>
    <xf numFmtId="168" fontId="55" fillId="20" borderId="8" xfId="0" applyNumberFormat="1" applyFont="1" applyFill="1" applyBorder="1" applyAlignment="1">
      <alignment horizontal="right" vertical="center"/>
    </xf>
    <xf numFmtId="0" fontId="3" fillId="2" borderId="5" xfId="4" applyFont="1" applyFill="1" applyBorder="1" applyAlignment="1">
      <alignment horizontal="left" vertical="center" wrapText="1"/>
    </xf>
    <xf numFmtId="0" fontId="2" fillId="0" borderId="0" xfId="4" applyFont="1" applyAlignment="1">
      <alignment vertical="center"/>
    </xf>
    <xf numFmtId="49" fontId="2" fillId="0" borderId="0" xfId="128" applyNumberFormat="1" applyAlignment="1">
      <alignment vertical="center" wrapText="1"/>
    </xf>
    <xf numFmtId="49" fontId="24" fillId="0" borderId="14" xfId="128" applyNumberFormat="1" applyFont="1" applyBorder="1" applyAlignment="1">
      <alignment horizontal="left" vertical="center" wrapText="1"/>
    </xf>
    <xf numFmtId="49" fontId="24" fillId="0" borderId="27" xfId="128" applyNumberFormat="1" applyFont="1" applyBorder="1" applyAlignment="1">
      <alignment horizontal="left" vertical="center" wrapText="1"/>
    </xf>
    <xf numFmtId="0" fontId="24" fillId="0" borderId="27" xfId="128" applyFont="1" applyBorder="1" applyAlignment="1">
      <alignment horizontal="left" vertical="center" wrapText="1"/>
    </xf>
    <xf numFmtId="49" fontId="88" fillId="0" borderId="27" xfId="128" applyNumberFormat="1" applyFont="1" applyBorder="1" applyAlignment="1">
      <alignment horizontal="left" vertical="center" wrapText="1"/>
    </xf>
    <xf numFmtId="0" fontId="90" fillId="2" borderId="0" xfId="139" applyFont="1" applyFill="1" applyAlignment="1">
      <alignment vertical="center"/>
    </xf>
    <xf numFmtId="0" fontId="17" fillId="2" borderId="0" xfId="139" applyFont="1" applyFill="1" applyAlignment="1">
      <alignment vertical="center"/>
    </xf>
    <xf numFmtId="0" fontId="16" fillId="23" borderId="3" xfId="94" applyFont="1" applyFill="1" applyBorder="1" applyAlignment="1">
      <alignment horizontal="centerContinuous" vertical="center"/>
    </xf>
    <xf numFmtId="0" fontId="2" fillId="23" borderId="8" xfId="94" applyFont="1" applyFill="1" applyBorder="1" applyAlignment="1">
      <alignment horizontal="centerContinuous" vertical="center"/>
    </xf>
    <xf numFmtId="0" fontId="2" fillId="23" borderId="9" xfId="94" applyFont="1" applyFill="1" applyBorder="1" applyAlignment="1">
      <alignment horizontal="centerContinuous" vertical="center"/>
    </xf>
    <xf numFmtId="0" fontId="2" fillId="24" borderId="0" xfId="94" applyFont="1" applyFill="1" applyAlignment="1">
      <alignment vertical="center"/>
    </xf>
    <xf numFmtId="0" fontId="2" fillId="24" borderId="3" xfId="158" applyFont="1" applyFill="1" applyBorder="1"/>
    <xf numFmtId="0" fontId="2" fillId="24" borderId="2" xfId="158" applyFont="1" applyFill="1" applyBorder="1" applyAlignment="1">
      <alignment horizontal="center" vertical="center"/>
    </xf>
    <xf numFmtId="0" fontId="2" fillId="24" borderId="8" xfId="158" applyFont="1" applyFill="1" applyBorder="1" applyAlignment="1">
      <alignment horizontal="center" vertical="center"/>
    </xf>
    <xf numFmtId="0" fontId="2" fillId="24" borderId="9" xfId="158" applyFont="1" applyFill="1" applyBorder="1" applyAlignment="1">
      <alignment horizontal="center" vertical="center"/>
    </xf>
    <xf numFmtId="0" fontId="2" fillId="24" borderId="1" xfId="158" applyFont="1" applyFill="1" applyBorder="1" applyAlignment="1">
      <alignment vertical="center"/>
    </xf>
    <xf numFmtId="169" fontId="2" fillId="24" borderId="5" xfId="158" applyNumberFormat="1" applyFont="1" applyFill="1" applyBorder="1" applyAlignment="1">
      <alignment horizontal="center" vertical="center"/>
    </xf>
    <xf numFmtId="169" fontId="2" fillId="24" borderId="25" xfId="158" applyNumberFormat="1" applyFont="1" applyFill="1" applyBorder="1" applyAlignment="1">
      <alignment horizontal="center" vertical="center"/>
    </xf>
    <xf numFmtId="169" fontId="2" fillId="24" borderId="10" xfId="158" applyNumberFormat="1" applyFont="1" applyFill="1" applyBorder="1" applyAlignment="1">
      <alignment horizontal="center" vertical="center"/>
    </xf>
    <xf numFmtId="0" fontId="2" fillId="24" borderId="0" xfId="158" applyFont="1" applyFill="1" applyAlignment="1">
      <alignment vertical="center"/>
    </xf>
    <xf numFmtId="0" fontId="2" fillId="24" borderId="14" xfId="158" applyFont="1" applyFill="1" applyBorder="1" applyAlignment="1">
      <alignment vertical="center"/>
    </xf>
    <xf numFmtId="170" fontId="2" fillId="24" borderId="6" xfId="171" applyNumberFormat="1" applyFont="1" applyFill="1" applyBorder="1" applyAlignment="1">
      <alignment horizontal="center" vertical="center"/>
    </xf>
    <xf numFmtId="170" fontId="2" fillId="24" borderId="0" xfId="171" applyNumberFormat="1" applyFont="1" applyFill="1" applyBorder="1" applyAlignment="1">
      <alignment horizontal="center" vertical="center"/>
    </xf>
    <xf numFmtId="170" fontId="2" fillId="24" borderId="27" xfId="171" applyNumberFormat="1" applyFont="1" applyFill="1" applyBorder="1" applyAlignment="1">
      <alignment horizontal="center" vertical="center"/>
    </xf>
    <xf numFmtId="164" fontId="2" fillId="24" borderId="6" xfId="172" applyNumberFormat="1" applyFont="1" applyFill="1" applyBorder="1" applyAlignment="1">
      <alignment horizontal="center" vertical="center"/>
    </xf>
    <xf numFmtId="164" fontId="2" fillId="24" borderId="0" xfId="172" applyNumberFormat="1" applyFont="1" applyFill="1" applyBorder="1" applyAlignment="1">
      <alignment horizontal="center" vertical="center"/>
    </xf>
    <xf numFmtId="164" fontId="2" fillId="24" borderId="27" xfId="158" applyNumberFormat="1" applyFont="1" applyFill="1" applyBorder="1" applyAlignment="1">
      <alignment horizontal="center" vertical="center"/>
    </xf>
    <xf numFmtId="9" fontId="2" fillId="24" borderId="0" xfId="172" applyFont="1" applyFill="1" applyAlignment="1">
      <alignment vertical="center"/>
    </xf>
    <xf numFmtId="0" fontId="2" fillId="24" borderId="16" xfId="158" applyFont="1" applyFill="1" applyBorder="1" applyAlignment="1">
      <alignment vertical="center"/>
    </xf>
    <xf numFmtId="164" fontId="2" fillId="24" borderId="7" xfId="172" applyNumberFormat="1" applyFont="1" applyFill="1" applyBorder="1" applyAlignment="1">
      <alignment horizontal="center" vertical="center"/>
    </xf>
    <xf numFmtId="164" fontId="2" fillId="24" borderId="26" xfId="172" applyNumberFormat="1" applyFont="1" applyFill="1" applyBorder="1" applyAlignment="1">
      <alignment horizontal="center" vertical="center"/>
    </xf>
    <xf numFmtId="164" fontId="2" fillId="24" borderId="24" xfId="158" applyNumberFormat="1" applyFont="1" applyFill="1" applyBorder="1" applyAlignment="1">
      <alignment horizontal="center" vertical="center"/>
    </xf>
    <xf numFmtId="0" fontId="2" fillId="24" borderId="0" xfId="94" applyFont="1" applyFill="1"/>
    <xf numFmtId="0" fontId="91" fillId="0" borderId="0" xfId="124" applyFont="1"/>
    <xf numFmtId="0" fontId="92" fillId="0" borderId="0" xfId="124" applyFont="1" applyAlignment="1">
      <alignment horizontal="left" vertical="top"/>
    </xf>
    <xf numFmtId="0" fontId="92" fillId="0" borderId="0" xfId="124" applyFont="1" applyAlignment="1">
      <alignment horizontal="left" vertical="top" wrapText="1"/>
    </xf>
    <xf numFmtId="0" fontId="91" fillId="0" borderId="0" xfId="125" applyFont="1" applyAlignment="1">
      <alignment horizontal="justify"/>
    </xf>
    <xf numFmtId="0" fontId="93" fillId="0" borderId="0" xfId="124" applyFont="1"/>
    <xf numFmtId="0" fontId="93" fillId="0" borderId="0" xfId="125" applyFont="1" applyAlignment="1">
      <alignment horizontal="justify"/>
    </xf>
    <xf numFmtId="0" fontId="83" fillId="0" borderId="0" xfId="124" applyFont="1" applyAlignment="1">
      <alignment horizontal="center" vertical="center"/>
    </xf>
    <xf numFmtId="0" fontId="95" fillId="0" borderId="0" xfId="124" applyFont="1"/>
    <xf numFmtId="0" fontId="95" fillId="0" borderId="0" xfId="124" applyFont="1" applyAlignment="1">
      <alignment wrapText="1"/>
    </xf>
    <xf numFmtId="0" fontId="61" fillId="0" borderId="0" xfId="20" applyFont="1" applyAlignment="1">
      <alignment horizontal="justify" vertical="top"/>
    </xf>
    <xf numFmtId="0" fontId="61" fillId="0" borderId="0" xfId="20" applyFont="1" applyAlignment="1">
      <alignment horizontal="justify" vertical="top" wrapText="1"/>
    </xf>
    <xf numFmtId="0" fontId="89" fillId="0" borderId="0" xfId="0" applyFont="1" applyAlignment="1">
      <alignment vertical="top" wrapText="1"/>
    </xf>
    <xf numFmtId="0" fontId="89" fillId="0" borderId="0" xfId="0" applyFont="1" applyAlignment="1">
      <alignment vertical="top"/>
    </xf>
    <xf numFmtId="0" fontId="60" fillId="2" borderId="20" xfId="22" applyFont="1" applyFill="1" applyBorder="1" applyAlignment="1">
      <alignment horizontal="left" vertical="center" wrapText="1"/>
    </xf>
    <xf numFmtId="0" fontId="60" fillId="2" borderId="5" xfId="22" applyFont="1" applyFill="1" applyBorder="1" applyAlignment="1">
      <alignment vertical="center" wrapText="1"/>
    </xf>
    <xf numFmtId="0" fontId="60" fillId="2" borderId="2" xfId="22" applyFont="1" applyFill="1" applyBorder="1" applyAlignment="1">
      <alignment horizontal="left" vertical="center" wrapText="1" indent="1"/>
    </xf>
    <xf numFmtId="49" fontId="59" fillId="2" borderId="6" xfId="22" applyNumberFormat="1" applyFont="1" applyFill="1" applyBorder="1" applyAlignment="1">
      <alignment horizontal="left" vertical="center" wrapText="1" indent="2"/>
    </xf>
    <xf numFmtId="0" fontId="60" fillId="2" borderId="2" xfId="22" applyFont="1" applyFill="1" applyBorder="1" applyAlignment="1">
      <alignment horizontal="left" vertical="center" wrapText="1"/>
    </xf>
    <xf numFmtId="0" fontId="60" fillId="2" borderId="5" xfId="22" applyFont="1" applyFill="1" applyBorder="1" applyAlignment="1">
      <alignment horizontal="left" vertical="center" wrapText="1"/>
    </xf>
    <xf numFmtId="0" fontId="60" fillId="2" borderId="2" xfId="22" applyFont="1" applyFill="1" applyBorder="1" applyAlignment="1">
      <alignment vertical="center" wrapText="1"/>
    </xf>
    <xf numFmtId="3" fontId="3" fillId="2" borderId="5" xfId="4" applyNumberFormat="1" applyFont="1" applyFill="1" applyBorder="1" applyAlignment="1">
      <alignment horizontal="right" vertical="center"/>
    </xf>
    <xf numFmtId="164" fontId="3" fillId="2" borderId="11" xfId="3" applyNumberFormat="1" applyFont="1" applyFill="1" applyBorder="1" applyAlignment="1">
      <alignment horizontal="right" vertical="center"/>
    </xf>
    <xf numFmtId="164" fontId="3" fillId="2" borderId="2" xfId="3" applyNumberFormat="1" applyFont="1" applyFill="1" applyBorder="1" applyAlignment="1">
      <alignment horizontal="right" vertical="center"/>
    </xf>
    <xf numFmtId="0" fontId="3" fillId="0" borderId="0" xfId="4" applyFont="1" applyAlignment="1">
      <alignment horizontal="center" vertical="center"/>
    </xf>
    <xf numFmtId="164" fontId="3" fillId="2" borderId="2" xfId="3" applyNumberFormat="1" applyFont="1" applyFill="1" applyBorder="1" applyAlignment="1">
      <alignment vertical="center"/>
    </xf>
    <xf numFmtId="164" fontId="3" fillId="2" borderId="3" xfId="3" applyNumberFormat="1" applyFont="1" applyFill="1" applyBorder="1" applyAlignment="1">
      <alignment vertical="center"/>
    </xf>
    <xf numFmtId="164" fontId="3" fillId="2" borderId="11" xfId="3" applyNumberFormat="1" applyFont="1" applyFill="1" applyBorder="1" applyAlignment="1">
      <alignment vertical="center"/>
    </xf>
    <xf numFmtId="0" fontId="96" fillId="2" borderId="2" xfId="1" applyNumberFormat="1" applyFont="1" applyFill="1" applyBorder="1" applyAlignment="1" applyProtection="1">
      <alignment horizontal="left" vertical="center"/>
    </xf>
    <xf numFmtId="0" fontId="97" fillId="0" borderId="0" xfId="0" applyFont="1"/>
    <xf numFmtId="0" fontId="97" fillId="0" borderId="0" xfId="0" applyFont="1" applyAlignment="1">
      <alignment horizontal="center" vertical="center"/>
    </xf>
    <xf numFmtId="0" fontId="24" fillId="0" borderId="14" xfId="128" applyFont="1" applyBorder="1" applyAlignment="1">
      <alignment horizontal="left" vertical="center" wrapText="1"/>
    </xf>
    <xf numFmtId="0" fontId="24" fillId="0" borderId="27" xfId="128" applyFont="1" applyBorder="1" applyAlignment="1">
      <alignment horizontal="left" vertical="center" wrapText="1"/>
    </xf>
    <xf numFmtId="49" fontId="2" fillId="0" borderId="16" xfId="128" applyNumberFormat="1" applyBorder="1" applyAlignment="1">
      <alignment horizontal="left" vertical="center" wrapText="1"/>
    </xf>
    <xf numFmtId="49" fontId="2" fillId="0" borderId="24" xfId="128" applyNumberFormat="1" applyBorder="1" applyAlignment="1">
      <alignment horizontal="left" vertical="center" wrapText="1"/>
    </xf>
    <xf numFmtId="49" fontId="23" fillId="22" borderId="14" xfId="128" applyNumberFormat="1" applyFont="1" applyFill="1" applyBorder="1" applyAlignment="1">
      <alignment horizontal="left" vertical="center" wrapText="1"/>
    </xf>
    <xf numFmtId="49" fontId="23" fillId="22" borderId="27" xfId="128" applyNumberFormat="1" applyFont="1" applyFill="1" applyBorder="1" applyAlignment="1">
      <alignment horizontal="left" vertical="center" wrapText="1"/>
    </xf>
    <xf numFmtId="49" fontId="65" fillId="3" borderId="30" xfId="128" applyNumberFormat="1" applyFont="1" applyFill="1" applyBorder="1" applyAlignment="1">
      <alignment horizontal="center" vertical="center" wrapText="1"/>
    </xf>
    <xf numFmtId="49" fontId="65" fillId="3" borderId="31" xfId="128" applyNumberFormat="1" applyFont="1" applyFill="1" applyBorder="1" applyAlignment="1">
      <alignment horizontal="center" vertical="center" wrapText="1"/>
    </xf>
    <xf numFmtId="49" fontId="66" fillId="3" borderId="32" xfId="129" applyNumberFormat="1" applyFont="1" applyFill="1" applyBorder="1" applyAlignment="1" applyProtection="1">
      <alignment horizontal="center" vertical="top" wrapText="1"/>
    </xf>
    <xf numFmtId="49" fontId="66" fillId="3" borderId="33" xfId="129" applyNumberFormat="1" applyFont="1" applyFill="1" applyBorder="1" applyAlignment="1" applyProtection="1">
      <alignment horizontal="center" vertical="top" wrapText="1"/>
    </xf>
    <xf numFmtId="49" fontId="2" fillId="0" borderId="0" xfId="128" applyNumberFormat="1" applyAlignment="1">
      <alignment vertical="center" wrapText="1"/>
    </xf>
    <xf numFmtId="49" fontId="84" fillId="3" borderId="34" xfId="128" applyNumberFormat="1" applyFont="1" applyFill="1" applyBorder="1" applyAlignment="1">
      <alignment horizontal="center" vertical="center" wrapText="1"/>
    </xf>
    <xf numFmtId="49" fontId="84" fillId="3" borderId="35" xfId="128" applyNumberFormat="1" applyFont="1" applyFill="1" applyBorder="1" applyAlignment="1">
      <alignment horizontal="center" vertical="center" wrapText="1"/>
    </xf>
    <xf numFmtId="49" fontId="19" fillId="21" borderId="3" xfId="128" applyNumberFormat="1" applyFont="1" applyFill="1" applyBorder="1" applyAlignment="1">
      <alignment horizontal="left" vertical="center" wrapText="1"/>
    </xf>
    <xf numFmtId="49" fontId="19" fillId="21" borderId="9" xfId="128" applyNumberFormat="1" applyFont="1" applyFill="1" applyBorder="1" applyAlignment="1">
      <alignment horizontal="left" vertical="center" wrapText="1"/>
    </xf>
    <xf numFmtId="0" fontId="29" fillId="0" borderId="14" xfId="128" applyFont="1" applyBorder="1" applyAlignment="1">
      <alignment horizontal="left" vertical="center" wrapText="1"/>
    </xf>
    <xf numFmtId="0" fontId="29" fillId="0" borderId="27" xfId="128" applyFont="1" applyBorder="1" applyAlignment="1">
      <alignment horizontal="left" vertical="center" wrapText="1"/>
    </xf>
    <xf numFmtId="49" fontId="16" fillId="21" borderId="14" xfId="128" applyNumberFormat="1" applyFont="1" applyFill="1" applyBorder="1" applyAlignment="1">
      <alignment horizontal="left" vertical="center" wrapText="1"/>
    </xf>
    <xf numFmtId="49" fontId="16" fillId="21" borderId="27" xfId="128" applyNumberFormat="1" applyFont="1" applyFill="1" applyBorder="1" applyAlignment="1">
      <alignment horizontal="left" vertical="center" wrapText="1"/>
    </xf>
    <xf numFmtId="49" fontId="16" fillId="23" borderId="1" xfId="128" applyNumberFormat="1" applyFont="1" applyFill="1" applyBorder="1" applyAlignment="1">
      <alignment horizontal="left" vertical="center" wrapText="1"/>
    </xf>
    <xf numFmtId="49" fontId="16" fillId="23" borderId="10" xfId="128" applyNumberFormat="1" applyFont="1" applyFill="1" applyBorder="1" applyAlignment="1">
      <alignment horizontal="left" vertical="center" wrapText="1"/>
    </xf>
    <xf numFmtId="49" fontId="24" fillId="0" borderId="14" xfId="128" applyNumberFormat="1" applyFont="1" applyBorder="1" applyAlignment="1">
      <alignment horizontal="left" vertical="center" wrapText="1"/>
    </xf>
    <xf numFmtId="49" fontId="24" fillId="0" borderId="27" xfId="128" applyNumberFormat="1" applyFont="1" applyBorder="1" applyAlignment="1">
      <alignment horizontal="left" vertical="center" wrapText="1"/>
    </xf>
    <xf numFmtId="49" fontId="16" fillId="21" borderId="1" xfId="128" applyNumberFormat="1" applyFont="1" applyFill="1" applyBorder="1" applyAlignment="1">
      <alignment horizontal="left" vertical="center" wrapText="1"/>
    </xf>
    <xf numFmtId="49" fontId="16" fillId="21" borderId="10" xfId="128" applyNumberFormat="1" applyFont="1" applyFill="1" applyBorder="1" applyAlignment="1">
      <alignment horizontal="left" vertical="center" wrapText="1"/>
    </xf>
    <xf numFmtId="49" fontId="19" fillId="23" borderId="3" xfId="128" applyNumberFormat="1" applyFont="1" applyFill="1" applyBorder="1" applyAlignment="1">
      <alignment horizontal="left" vertical="center" wrapText="1"/>
    </xf>
    <xf numFmtId="49" fontId="19" fillId="23" borderId="9" xfId="128" applyNumberFormat="1" applyFont="1" applyFill="1" applyBorder="1" applyAlignment="1">
      <alignment horizontal="left" vertical="center" wrapText="1"/>
    </xf>
    <xf numFmtId="49" fontId="29" fillId="0" borderId="14" xfId="128" applyNumberFormat="1" applyFont="1" applyBorder="1" applyAlignment="1">
      <alignment horizontal="left" vertical="center" wrapText="1"/>
    </xf>
    <xf numFmtId="49" fontId="29" fillId="0" borderId="27" xfId="128" applyNumberFormat="1" applyFont="1" applyBorder="1" applyAlignment="1">
      <alignment horizontal="left" vertical="center" wrapText="1"/>
    </xf>
    <xf numFmtId="0" fontId="88" fillId="0" borderId="26" xfId="128" applyFont="1" applyBorder="1" applyAlignment="1">
      <alignment horizontal="left" vertical="center" wrapText="1"/>
    </xf>
    <xf numFmtId="0" fontId="24" fillId="0" borderId="24" xfId="128" applyFont="1" applyBorder="1" applyAlignment="1">
      <alignment horizontal="left" vertical="center" wrapText="1"/>
    </xf>
    <xf numFmtId="49" fontId="2" fillId="0" borderId="16" xfId="128" applyNumberFormat="1" applyBorder="1" applyAlignment="1">
      <alignment vertical="center" wrapText="1"/>
    </xf>
    <xf numFmtId="49" fontId="2" fillId="0" borderId="24" xfId="128" applyNumberFormat="1" applyBorder="1" applyAlignment="1">
      <alignment vertical="center" wrapText="1"/>
    </xf>
    <xf numFmtId="49" fontId="19" fillId="23" borderId="1" xfId="128" applyNumberFormat="1" applyFont="1" applyFill="1" applyBorder="1" applyAlignment="1">
      <alignment horizontal="left" vertical="center" wrapText="1"/>
    </xf>
    <xf numFmtId="49" fontId="19" fillId="23" borderId="10" xfId="128" applyNumberFormat="1" applyFont="1" applyFill="1" applyBorder="1" applyAlignment="1">
      <alignment horizontal="left" vertical="center" wrapText="1"/>
    </xf>
    <xf numFmtId="49" fontId="24" fillId="0" borderId="1" xfId="128" applyNumberFormat="1" applyFont="1" applyBorder="1" applyAlignment="1">
      <alignment horizontal="left" vertical="center" wrapText="1"/>
    </xf>
    <xf numFmtId="49" fontId="24" fillId="0" borderId="10" xfId="128" applyNumberFormat="1" applyFont="1" applyBorder="1" applyAlignment="1">
      <alignment horizontal="left" vertical="center" wrapText="1"/>
    </xf>
    <xf numFmtId="49" fontId="24" fillId="0" borderId="14" xfId="128" applyNumberFormat="1" applyFont="1" applyBorder="1" applyAlignment="1">
      <alignment vertical="center" wrapText="1"/>
    </xf>
    <xf numFmtId="49" fontId="24" fillId="0" borderId="27" xfId="128" applyNumberFormat="1" applyFont="1" applyBorder="1" applyAlignment="1">
      <alignment vertical="center" wrapText="1"/>
    </xf>
    <xf numFmtId="49" fontId="2" fillId="0" borderId="14" xfId="128" applyNumberFormat="1" applyBorder="1" applyAlignment="1">
      <alignment vertical="center" wrapText="1"/>
    </xf>
    <xf numFmtId="49" fontId="2" fillId="0" borderId="27" xfId="128" applyNumberFormat="1" applyBorder="1" applyAlignment="1">
      <alignment vertical="center" wrapText="1"/>
    </xf>
    <xf numFmtId="0" fontId="24" fillId="0" borderId="14" xfId="128" applyFont="1" applyBorder="1" applyAlignment="1">
      <alignment vertical="center" wrapText="1"/>
    </xf>
    <xf numFmtId="0" fontId="24" fillId="0" borderId="27" xfId="128" applyFont="1" applyBorder="1" applyAlignment="1">
      <alignment vertical="center" wrapText="1"/>
    </xf>
    <xf numFmtId="0" fontId="94" fillId="0" borderId="0" xfId="173" applyFont="1" applyAlignment="1" applyProtection="1"/>
  </cellXfs>
  <cellStyles count="174">
    <cellStyle name="20 % - Akzent1" xfId="63" xr:uid="{00000000-0005-0000-0000-000000000000}"/>
    <cellStyle name="20 % - Akzent2" xfId="64" xr:uid="{00000000-0005-0000-0000-000001000000}"/>
    <cellStyle name="20 % - Akzent3" xfId="65" xr:uid="{00000000-0005-0000-0000-000002000000}"/>
    <cellStyle name="20 % - Akzent4" xfId="66" xr:uid="{00000000-0005-0000-0000-000003000000}"/>
    <cellStyle name="20 % - Akzent5" xfId="67" xr:uid="{00000000-0005-0000-0000-000004000000}"/>
    <cellStyle name="20 % - Akzent6" xfId="68" xr:uid="{00000000-0005-0000-0000-000005000000}"/>
    <cellStyle name="40 % - Akzent1" xfId="69" xr:uid="{00000000-0005-0000-0000-000006000000}"/>
    <cellStyle name="40 % - Akzent2" xfId="70" xr:uid="{00000000-0005-0000-0000-000007000000}"/>
    <cellStyle name="40 % - Akzent3" xfId="71" xr:uid="{00000000-0005-0000-0000-000008000000}"/>
    <cellStyle name="40 % - Akzent4" xfId="72" xr:uid="{00000000-0005-0000-0000-000009000000}"/>
    <cellStyle name="40 % - Akzent5" xfId="73" xr:uid="{00000000-0005-0000-0000-00000A000000}"/>
    <cellStyle name="40 % - Akzent6" xfId="74" xr:uid="{00000000-0005-0000-0000-00000B000000}"/>
    <cellStyle name="60 % - Akzent1" xfId="75" xr:uid="{00000000-0005-0000-0000-00000C000000}"/>
    <cellStyle name="60 % - Akzent2" xfId="76" xr:uid="{00000000-0005-0000-0000-00000D000000}"/>
    <cellStyle name="60 % - Akzent3" xfId="77" xr:uid="{00000000-0005-0000-0000-00000E000000}"/>
    <cellStyle name="60 % - Akzent4" xfId="78" xr:uid="{00000000-0005-0000-0000-00000F000000}"/>
    <cellStyle name="60 % - Akzent5" xfId="79" xr:uid="{00000000-0005-0000-0000-000010000000}"/>
    <cellStyle name="60 % - Akzent6" xfId="80" xr:uid="{00000000-0005-0000-0000-000011000000}"/>
    <cellStyle name="Akzent1" xfId="81" xr:uid="{00000000-0005-0000-0000-000012000000}"/>
    <cellStyle name="Akzent2" xfId="82" xr:uid="{00000000-0005-0000-0000-000013000000}"/>
    <cellStyle name="Akzent3" xfId="83" xr:uid="{00000000-0005-0000-0000-000014000000}"/>
    <cellStyle name="Akzent4" xfId="84" xr:uid="{00000000-0005-0000-0000-000015000000}"/>
    <cellStyle name="Akzent5" xfId="85" xr:uid="{00000000-0005-0000-0000-000016000000}"/>
    <cellStyle name="Akzent6" xfId="86" xr:uid="{00000000-0005-0000-0000-000017000000}"/>
    <cellStyle name="Ausgabe" xfId="87" xr:uid="{00000000-0005-0000-0000-000018000000}"/>
    <cellStyle name="Berechnung" xfId="88" xr:uid="{00000000-0005-0000-0000-000019000000}"/>
    <cellStyle name="Besuchter Hyperlink_03a-V_XXX_Figures_Country CodeYYMM.xls" xfId="140" xr:uid="{00000000-0005-0000-0000-00001A000000}"/>
    <cellStyle name="Comma 2" xfId="171" xr:uid="{B1F478CD-B177-954E-A03D-F1C745F4934F}"/>
    <cellStyle name="Eingabe" xfId="89" xr:uid="{00000000-0005-0000-0000-00001B000000}"/>
    <cellStyle name="Ergebnis" xfId="90" xr:uid="{00000000-0005-0000-0000-00001C000000}"/>
    <cellStyle name="Erklärender Text" xfId="91" xr:uid="{00000000-0005-0000-0000-00001D000000}"/>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Gut" xfId="92" xr:uid="{00000000-0005-0000-0000-000084000000}"/>
    <cellStyle name="Hinweis" xfId="93" xr:uid="{00000000-0005-0000-0000-000085000000}"/>
    <cellStyle name="Hyperlink" xfId="1" builtinId="8" customBuiltin="1"/>
    <cellStyle name="Hyperlink 3" xfId="173" xr:uid="{909FAD7D-269E-AB4E-9497-369E8386282C}"/>
    <cellStyle name="Hyperlink_Market_SITS_MMMYY_trav.xls 2" xfId="127" xr:uid="{00000000-0005-0000-0000-000087000000}"/>
    <cellStyle name="Hyperlink_Segm_online_09.xls 2" xfId="129" xr:uid="{00000000-0005-0000-0000-000088000000}"/>
    <cellStyle name="Link 2" xfId="21" xr:uid="{00000000-0005-0000-0000-000089000000}"/>
    <cellStyle name="Link 3" xfId="126" xr:uid="{00000000-0005-0000-0000-00008A000000}"/>
    <cellStyle name="Normal" xfId="0" builtinId="0"/>
    <cellStyle name="Normal 2" xfId="6" xr:uid="{00000000-0005-0000-0000-00008C000000}"/>
    <cellStyle name="Normal 3" xfId="94" xr:uid="{00000000-0005-0000-0000-00008D000000}"/>
    <cellStyle name="Normal 4" xfId="158" xr:uid="{00000000-0005-0000-0000-00008E000000}"/>
    <cellStyle name="Normal_tables_profile_non-euro" xfId="2" xr:uid="{00000000-0005-0000-0000-000090000000}"/>
    <cellStyle name="Normal_tables_profile_non-euro 2" xfId="139" xr:uid="{00000000-0005-0000-0000-000091000000}"/>
    <cellStyle name="Per cent 2" xfId="172" xr:uid="{1AD8E58F-BC3B-AF4D-9BC7-353975D9E653}"/>
    <cellStyle name="Percent" xfId="3" builtinId="5"/>
    <cellStyle name="Percent 2" xfId="95" xr:uid="{00000000-0005-0000-0000-000093000000}"/>
    <cellStyle name="Percent 2 2" xfId="96" xr:uid="{00000000-0005-0000-0000-000094000000}"/>
    <cellStyle name="Percent 3" xfId="97" xr:uid="{00000000-0005-0000-0000-000095000000}"/>
    <cellStyle name="Prozent 2" xfId="8" xr:uid="{00000000-0005-0000-0000-000096000000}"/>
    <cellStyle name="Schlecht" xfId="98" xr:uid="{00000000-0005-0000-0000-000097000000}"/>
    <cellStyle name="Standard 1" xfId="4" xr:uid="{00000000-0005-0000-0000-000098000000}"/>
    <cellStyle name="Standard 1 2" xfId="22" xr:uid="{00000000-0005-0000-0000-000099000000}"/>
    <cellStyle name="Standard 1_Apps_Services" xfId="23" xr:uid="{00000000-0005-0000-0000-00009A000000}"/>
    <cellStyle name="Standard 2" xfId="7" xr:uid="{00000000-0005-0000-0000-00009B000000}"/>
    <cellStyle name="Standard 2 2" xfId="20" xr:uid="{00000000-0005-0000-0000-00009C000000}"/>
    <cellStyle name="Standard 2 2 2" xfId="24" xr:uid="{00000000-0005-0000-0000-00009D000000}"/>
    <cellStyle name="Standard 2 2_working" xfId="99" xr:uid="{00000000-0005-0000-0000-00009E000000}"/>
    <cellStyle name="Standard 3" xfId="9" xr:uid="{00000000-0005-0000-0000-00009F000000}"/>
    <cellStyle name="Standard_03a-V_XXX_Figures_Country CodeYYMM.xls" xfId="5" xr:uid="{00000000-0005-0000-0000-0000A0000000}"/>
    <cellStyle name="Standard_CompFigYY_EUR.xls 2 2" xfId="125" xr:uid="{00000000-0005-0000-0000-0000A1000000}"/>
    <cellStyle name="Standard_Market_SITS_MMMYY_trav.xls 2" xfId="124" xr:uid="{00000000-0005-0000-0000-0000A2000000}"/>
    <cellStyle name="Standard_Segm_online_09.xls 2 2" xfId="128" xr:uid="{00000000-0005-0000-0000-0000A3000000}"/>
    <cellStyle name="Titel" xfId="100" xr:uid="{00000000-0005-0000-0000-0000A4000000}"/>
    <cellStyle name="Überschrift 1" xfId="101" xr:uid="{00000000-0005-0000-0000-0000A5000000}"/>
    <cellStyle name="Überschrift 2" xfId="102" xr:uid="{00000000-0005-0000-0000-0000A6000000}"/>
    <cellStyle name="Überschrift 3" xfId="103" xr:uid="{00000000-0005-0000-0000-0000A7000000}"/>
    <cellStyle name="Überschrift 4" xfId="104" xr:uid="{00000000-0005-0000-0000-0000A8000000}"/>
    <cellStyle name="Verknüpfte Zelle" xfId="105" xr:uid="{00000000-0005-0000-0000-0000A9000000}"/>
    <cellStyle name="Warnender Text" xfId="106" xr:uid="{00000000-0005-0000-0000-0000AA000000}"/>
    <cellStyle name="Zelle überprüfen" xfId="107" xr:uid="{00000000-0005-0000-0000-0000AB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5493"/>
      <color rgb="FFA3252D"/>
      <color rgb="FFE00003"/>
      <color rgb="FF71171C"/>
      <color rgb="FFCFA3A5"/>
      <color rgb="FF095323"/>
      <color rgb="FF74161B"/>
      <color rgb="FFA5242B"/>
      <color rgb="FFD0A2A4"/>
      <color rgb="FF0C924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ln>
              <a:solidFill>
                <a:schemeClr val="bg1"/>
              </a:solidFill>
            </a:ln>
            <a:effectLst>
              <a:outerShdw blurRad="50800" dist="38100" dir="2700000" algn="tl" rotWithShape="0">
                <a:srgbClr val="000000">
                  <a:alpha val="43000"/>
                </a:srgbClr>
              </a:outerShdw>
            </a:effectLst>
          </c:spPr>
          <c:dPt>
            <c:idx val="0"/>
            <c:bubble3D val="0"/>
            <c:spPr>
              <a:solidFill>
                <a:schemeClr val="bg2">
                  <a:lumMod val="75000"/>
                </a:schemeClr>
              </a:solidFill>
              <a:ln>
                <a:solidFill>
                  <a:schemeClr val="bg1"/>
                </a:solidFill>
              </a:ln>
              <a:effectLst>
                <a:outerShdw blurRad="50800" dist="38100" dir="2700000" algn="tl" rotWithShape="0">
                  <a:srgbClr val="000000">
                    <a:alpha val="43000"/>
                  </a:srgbClr>
                </a:outerShdw>
              </a:effectLst>
            </c:spPr>
            <c:extLst>
              <c:ext xmlns:c16="http://schemas.microsoft.com/office/drawing/2014/chart" uri="{C3380CC4-5D6E-409C-BE32-E72D297353CC}">
                <c16:uniqueId val="{00000000-E470-AD42-B35F-EE767EA39BB8}"/>
              </c:ext>
            </c:extLst>
          </c:dPt>
          <c:dPt>
            <c:idx val="1"/>
            <c:bubble3D val="0"/>
            <c:spPr>
              <a:solidFill>
                <a:schemeClr val="tx2"/>
              </a:solidFill>
              <a:ln>
                <a:solidFill>
                  <a:schemeClr val="bg1"/>
                </a:solidFill>
              </a:ln>
              <a:effectLst>
                <a:outerShdw blurRad="50800" dist="38100" dir="2700000" algn="tl" rotWithShape="0">
                  <a:srgbClr val="000000">
                    <a:alpha val="43000"/>
                  </a:srgbClr>
                </a:outerShdw>
              </a:effectLst>
            </c:spPr>
            <c:extLst>
              <c:ext xmlns:c16="http://schemas.microsoft.com/office/drawing/2014/chart" uri="{C3380CC4-5D6E-409C-BE32-E72D297353CC}">
                <c16:uniqueId val="{00000001-E470-AD42-B35F-EE767EA39BB8}"/>
              </c:ext>
            </c:extLst>
          </c:dPt>
          <c:dPt>
            <c:idx val="2"/>
            <c:bubble3D val="0"/>
            <c:spPr>
              <a:solidFill>
                <a:srgbClr val="005493"/>
              </a:solidFill>
              <a:ln>
                <a:solidFill>
                  <a:schemeClr val="bg1"/>
                </a:solidFill>
              </a:ln>
              <a:effectLst>
                <a:outerShdw blurRad="50800" dist="38100" dir="2700000" algn="tl" rotWithShape="0">
                  <a:srgbClr val="000000">
                    <a:alpha val="43000"/>
                  </a:srgbClr>
                </a:outerShdw>
              </a:effectLst>
            </c:spPr>
            <c:extLst>
              <c:ext xmlns:c16="http://schemas.microsoft.com/office/drawing/2014/chart" uri="{C3380CC4-5D6E-409C-BE32-E72D297353CC}">
                <c16:uniqueId val="{00000002-E470-AD42-B35F-EE767EA39BB8}"/>
              </c:ext>
            </c:extLst>
          </c:dPt>
          <c:dPt>
            <c:idx val="3"/>
            <c:bubble3D val="0"/>
            <c:spPr>
              <a:solidFill>
                <a:schemeClr val="tx1">
                  <a:lumMod val="40000"/>
                  <a:lumOff val="60000"/>
                </a:schemeClr>
              </a:solidFill>
              <a:ln>
                <a:solidFill>
                  <a:schemeClr val="bg1"/>
                </a:solidFill>
              </a:ln>
              <a:effectLst>
                <a:outerShdw blurRad="50800" dist="38100" dir="2700000" algn="tl" rotWithShape="0">
                  <a:srgbClr val="000000">
                    <a:alpha val="43000"/>
                  </a:srgbClr>
                </a:outerShdw>
              </a:effectLst>
            </c:spPr>
            <c:extLst>
              <c:ext xmlns:c16="http://schemas.microsoft.com/office/drawing/2014/chart" uri="{C3380CC4-5D6E-409C-BE32-E72D297353CC}">
                <c16:uniqueId val="{00000003-E470-AD42-B35F-EE767EA39BB8}"/>
              </c:ext>
            </c:extLst>
          </c:dPt>
          <c:dLbls>
            <c:dLbl>
              <c:idx val="0"/>
              <c:dLblPos val="outEnd"/>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0-E470-AD42-B35F-EE767EA39BB8}"/>
                </c:ext>
              </c:extLst>
            </c:dLbl>
            <c:dLbl>
              <c:idx val="1"/>
              <c:dLblPos val="outEnd"/>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E470-AD42-B35F-EE767EA39BB8}"/>
                </c:ext>
              </c:extLst>
            </c:dLbl>
            <c:dLbl>
              <c:idx val="2"/>
              <c:dLblPos val="outEnd"/>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2-E470-AD42-B35F-EE767EA39BB8}"/>
                </c:ext>
              </c:extLst>
            </c:dLbl>
            <c:dLbl>
              <c:idx val="3"/>
              <c:dLblPos val="outEnd"/>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E470-AD42-B35F-EE767EA39BB8}"/>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RO"/>
              </a:p>
            </c:txPr>
            <c:showLegendKey val="0"/>
            <c:showVal val="0"/>
            <c:showCatName val="0"/>
            <c:showSerName val="0"/>
            <c:showPercent val="0"/>
            <c:showBubbleSize val="0"/>
            <c:separator>
</c:separator>
            <c:extLst>
              <c:ext xmlns:c15="http://schemas.microsoft.com/office/drawing/2012/chart" uri="{CE6537A1-D6FC-4f65-9D91-7224C49458BB}"/>
            </c:extLst>
          </c:dLbls>
          <c:cat>
            <c:strRef>
              <c:f>MKF_Ref_currency!$A$53:$A$56</c:f>
              <c:strCache>
                <c:ptCount val="4"/>
                <c:pt idx="0">
                  <c:v>Personnel</c:v>
                </c:pt>
                <c:pt idx="1">
                  <c:v>Hardware</c:v>
                </c:pt>
                <c:pt idx="2">
                  <c:v>Total SITS</c:v>
                </c:pt>
                <c:pt idx="3">
                  <c:v>Miscellaneous</c:v>
                </c:pt>
              </c:strCache>
            </c:strRef>
          </c:cat>
          <c:val>
            <c:numRef>
              <c:f>MKF_Ref_currency!$I$53:$I$56</c:f>
              <c:numCache>
                <c:formatCode>0.0%</c:formatCode>
                <c:ptCount val="4"/>
                <c:pt idx="0">
                  <c:v>0.22692675393214856</c:v>
                </c:pt>
                <c:pt idx="1">
                  <c:v>0.14291378950088005</c:v>
                </c:pt>
                <c:pt idx="2">
                  <c:v>0.51822480454849074</c:v>
                </c:pt>
                <c:pt idx="3">
                  <c:v>0.11193465201848057</c:v>
                </c:pt>
              </c:numCache>
            </c:numRef>
          </c:val>
          <c:extLst>
            <c:ext xmlns:c16="http://schemas.microsoft.com/office/drawing/2014/chart" uri="{C3380CC4-5D6E-409C-BE32-E72D297353CC}">
              <c16:uniqueId val="{00000004-E470-AD42-B35F-EE767EA39BB8}"/>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solidFill>
        <a:schemeClr val="tx1"/>
      </a:solidFill>
      <a:prstDash val="solid"/>
      <a:round/>
    </a:ln>
    <a:effectLst/>
  </c:spPr>
  <c:txPr>
    <a:bodyPr/>
    <a:lstStyle/>
    <a:p>
      <a:pPr>
        <a:defRPr/>
      </a:pPr>
      <a:endParaRPr lang="en-RO"/>
    </a:p>
  </c:txPr>
  <c:printSettings>
    <c:headerFooter/>
    <c:pageMargins b="1" l="0.75" r="0.75" t="1" header="0.5" footer="0.5"/>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tx>
            <c:v>Market Volume</c:v>
          </c:tx>
          <c:spPr>
            <a:solidFill>
              <a:schemeClr val="accent3"/>
            </a:solidFill>
            <a:ln w="6350">
              <a:noFill/>
            </a:ln>
          </c:spPr>
          <c:invertIfNegative val="0"/>
          <c:dLbls>
            <c:dLbl>
              <c:idx val="0"/>
              <c:spPr/>
              <c:txPr>
                <a:bodyPr/>
                <a:lstStyle/>
                <a:p>
                  <a:pPr>
                    <a:defRPr lang="de-DE">
                      <a:solidFill>
                        <a:schemeClr val="tx1"/>
                      </a:solidFill>
                    </a:defRPr>
                  </a:pPr>
                  <a:endParaRPr lang="en-RO"/>
                </a:p>
              </c:txPr>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5AC-2E44-B3BA-573368863D20}"/>
                </c:ext>
              </c:extLst>
            </c:dLbl>
            <c:dLbl>
              <c:idx val="1"/>
              <c:spPr/>
              <c:txPr>
                <a:bodyPr/>
                <a:lstStyle/>
                <a:p>
                  <a:pPr>
                    <a:defRPr lang="de-DE">
                      <a:solidFill>
                        <a:schemeClr val="tx1"/>
                      </a:solidFill>
                    </a:defRPr>
                  </a:pPr>
                  <a:endParaRPr lang="en-RO"/>
                </a:p>
              </c:txPr>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5AC-2E44-B3BA-573368863D20}"/>
                </c:ext>
              </c:extLst>
            </c:dLbl>
            <c:dLbl>
              <c:idx val="2"/>
              <c:spPr/>
              <c:txPr>
                <a:bodyPr/>
                <a:lstStyle/>
                <a:p>
                  <a:pPr>
                    <a:defRPr lang="de-DE">
                      <a:solidFill>
                        <a:schemeClr val="tx1"/>
                      </a:solidFill>
                    </a:defRPr>
                  </a:pPr>
                  <a:endParaRPr lang="en-RO"/>
                </a:p>
              </c:txPr>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5AC-2E44-B3BA-573368863D20}"/>
                </c:ext>
              </c:extLst>
            </c:dLbl>
            <c:dLbl>
              <c:idx val="3"/>
              <c:spPr/>
              <c:txPr>
                <a:bodyPr/>
                <a:lstStyle/>
                <a:p>
                  <a:pPr>
                    <a:defRPr lang="de-DE">
                      <a:solidFill>
                        <a:schemeClr val="tx1"/>
                      </a:solidFill>
                    </a:defRPr>
                  </a:pPr>
                  <a:endParaRPr lang="en-RO"/>
                </a:p>
              </c:txPr>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5AC-2E44-B3BA-573368863D20}"/>
                </c:ext>
              </c:extLst>
            </c:dLbl>
            <c:dLbl>
              <c:idx val="4"/>
              <c:spPr/>
              <c:txPr>
                <a:bodyPr/>
                <a:lstStyle/>
                <a:p>
                  <a:pPr>
                    <a:defRPr lang="de-DE">
                      <a:solidFill>
                        <a:schemeClr val="tx1"/>
                      </a:solidFill>
                    </a:defRPr>
                  </a:pPr>
                  <a:endParaRPr lang="en-RO"/>
                </a:p>
              </c:txPr>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5AC-2E44-B3BA-573368863D20}"/>
                </c:ext>
              </c:extLst>
            </c:dLbl>
            <c:dLbl>
              <c:idx val="5"/>
              <c:spPr/>
              <c:txPr>
                <a:bodyPr/>
                <a:lstStyle/>
                <a:p>
                  <a:pPr>
                    <a:defRPr lang="de-DE">
                      <a:solidFill>
                        <a:schemeClr val="tx1"/>
                      </a:solidFill>
                    </a:defRPr>
                  </a:pPr>
                  <a:endParaRPr lang="en-RO"/>
                </a:p>
              </c:txPr>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5AC-2E44-B3BA-573368863D20}"/>
                </c:ext>
              </c:extLst>
            </c:dLbl>
            <c:dLbl>
              <c:idx val="6"/>
              <c:spPr/>
              <c:txPr>
                <a:bodyPr/>
                <a:lstStyle/>
                <a:p>
                  <a:pPr>
                    <a:defRPr lang="de-DE">
                      <a:solidFill>
                        <a:schemeClr val="tx1"/>
                      </a:solidFill>
                    </a:defRPr>
                  </a:pPr>
                  <a:endParaRPr lang="en-RO"/>
                </a:p>
              </c:txPr>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5AC-2E44-B3BA-573368863D20}"/>
                </c:ext>
              </c:extLst>
            </c:dLbl>
            <c:spPr>
              <a:noFill/>
              <a:ln>
                <a:noFill/>
              </a:ln>
              <a:effectLst/>
            </c:spPr>
            <c:txPr>
              <a:bodyPr wrap="square" lIns="38100" tIns="19050" rIns="38100" bIns="19050" anchor="ctr">
                <a:spAutoFit/>
              </a:bodyPr>
              <a:lstStyle/>
              <a:p>
                <a:pPr>
                  <a:defRPr>
                    <a:solidFill>
                      <a:schemeClr val="tx1"/>
                    </a:solidFill>
                  </a:defRPr>
                </a:pPr>
                <a:endParaRPr lang="en-RO"/>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MKF_Ref_currency!$B$62:$H$62</c:f>
              <c:numCache>
                <c:formatCode>General</c:formatCode>
                <c:ptCount val="7"/>
                <c:pt idx="0">
                  <c:v>2021</c:v>
                </c:pt>
                <c:pt idx="1">
                  <c:v>2022</c:v>
                </c:pt>
                <c:pt idx="2">
                  <c:v>2023</c:v>
                </c:pt>
                <c:pt idx="3">
                  <c:v>2024</c:v>
                </c:pt>
                <c:pt idx="4">
                  <c:v>2025</c:v>
                </c:pt>
                <c:pt idx="5">
                  <c:v>2026</c:v>
                </c:pt>
                <c:pt idx="6">
                  <c:v>2027</c:v>
                </c:pt>
              </c:numCache>
            </c:numRef>
          </c:cat>
          <c:val>
            <c:numRef>
              <c:f>MKF_Ref_currency!$B$81:$H$81</c:f>
              <c:numCache>
                <c:formatCode>#,##0</c:formatCode>
                <c:ptCount val="7"/>
                <c:pt idx="0">
                  <c:v>126.55662271797351</c:v>
                </c:pt>
                <c:pt idx="1">
                  <c:v>152.14352028583994</c:v>
                </c:pt>
                <c:pt idx="2">
                  <c:v>171.23309487867112</c:v>
                </c:pt>
                <c:pt idx="3">
                  <c:v>187.44069253899067</c:v>
                </c:pt>
                <c:pt idx="4">
                  <c:v>198.97793181993165</c:v>
                </c:pt>
                <c:pt idx="5">
                  <c:v>210.71055910246983</c:v>
                </c:pt>
                <c:pt idx="6">
                  <c:v>238.78007932072194</c:v>
                </c:pt>
              </c:numCache>
            </c:numRef>
          </c:val>
          <c:extLst>
            <c:ext xmlns:c16="http://schemas.microsoft.com/office/drawing/2014/chart" uri="{C3380CC4-5D6E-409C-BE32-E72D297353CC}">
              <c16:uniqueId val="{00000007-F5AC-2E44-B3BA-573368863D20}"/>
            </c:ext>
          </c:extLst>
        </c:ser>
        <c:dLbls>
          <c:showLegendKey val="0"/>
          <c:showVal val="0"/>
          <c:showCatName val="0"/>
          <c:showSerName val="0"/>
          <c:showPercent val="0"/>
          <c:showBubbleSize val="0"/>
        </c:dLbls>
        <c:gapWidth val="50"/>
        <c:axId val="2132312712"/>
        <c:axId val="2131952456"/>
      </c:barChart>
      <c:lineChart>
        <c:grouping val="standard"/>
        <c:varyColors val="0"/>
        <c:ser>
          <c:idx val="1"/>
          <c:order val="1"/>
          <c:tx>
            <c:v>Growth Rates</c:v>
          </c:tx>
          <c:spPr>
            <a:ln>
              <a:solidFill>
                <a:schemeClr val="tx1">
                  <a:lumMod val="50000"/>
                  <a:lumOff val="50000"/>
                </a:schemeClr>
              </a:solidFill>
            </a:ln>
          </c:spPr>
          <c:marker>
            <c:symbol val="diamond"/>
            <c:size val="9"/>
            <c:spPr>
              <a:solidFill>
                <a:schemeClr val="tx1">
                  <a:lumMod val="50000"/>
                  <a:lumOff val="50000"/>
                </a:schemeClr>
              </a:solidFill>
              <a:ln>
                <a:solidFill>
                  <a:schemeClr val="tx1">
                    <a:lumMod val="50000"/>
                    <a:lumOff val="50000"/>
                  </a:schemeClr>
                </a:solidFill>
              </a:ln>
            </c:spPr>
          </c:marker>
          <c:dPt>
            <c:idx val="0"/>
            <c:marker>
              <c:symbol val="none"/>
            </c:marker>
            <c:bubble3D val="0"/>
            <c:extLst>
              <c:ext xmlns:c16="http://schemas.microsoft.com/office/drawing/2014/chart" uri="{C3380CC4-5D6E-409C-BE32-E72D297353CC}">
                <c16:uniqueId val="{00000008-F5AC-2E44-B3BA-573368863D20}"/>
              </c:ext>
            </c:extLst>
          </c:dPt>
          <c:dPt>
            <c:idx val="1"/>
            <c:bubble3D val="0"/>
            <c:spPr>
              <a:ln>
                <a:noFill/>
              </a:ln>
            </c:spPr>
            <c:extLst>
              <c:ext xmlns:c16="http://schemas.microsoft.com/office/drawing/2014/chart" uri="{C3380CC4-5D6E-409C-BE32-E72D297353CC}">
                <c16:uniqueId val="{0000000A-F5AC-2E44-B3BA-573368863D20}"/>
              </c:ext>
            </c:extLst>
          </c:dPt>
          <c:dLbls>
            <c:dLbl>
              <c:idx val="1"/>
              <c:spPr/>
              <c:txPr>
                <a:bodyPr/>
                <a:lstStyle/>
                <a:p>
                  <a:pPr>
                    <a:defRPr lang="de-DE">
                      <a:solidFill>
                        <a:schemeClr val="bg2">
                          <a:lumMod val="10000"/>
                        </a:schemeClr>
                      </a:solidFill>
                    </a:defRPr>
                  </a:pPr>
                  <a:endParaRPr lang="en-RO"/>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5AC-2E44-B3BA-573368863D20}"/>
                </c:ext>
              </c:extLst>
            </c:dLbl>
            <c:dLbl>
              <c:idx val="2"/>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5AC-2E44-B3BA-573368863D20}"/>
                </c:ext>
              </c:extLst>
            </c:dLbl>
            <c:dLbl>
              <c:idx val="3"/>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5AC-2E44-B3BA-573368863D20}"/>
                </c:ext>
              </c:extLst>
            </c:dLbl>
            <c:dLbl>
              <c:idx val="4"/>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5AC-2E44-B3BA-573368863D20}"/>
                </c:ext>
              </c:extLst>
            </c:dLbl>
            <c:dLbl>
              <c:idx val="5"/>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5AC-2E44-B3BA-573368863D20}"/>
                </c:ext>
              </c:extLst>
            </c:dLbl>
            <c:dLbl>
              <c:idx val="6"/>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5AC-2E44-B3BA-573368863D20}"/>
                </c:ext>
              </c:extLst>
            </c:dLbl>
            <c:spPr>
              <a:noFill/>
              <a:ln>
                <a:noFill/>
              </a:ln>
              <a:effectLst/>
            </c:spPr>
            <c:txPr>
              <a:bodyPr wrap="square" lIns="38100" tIns="19050" rIns="38100" bIns="19050" anchor="ctr">
                <a:spAutoFit/>
              </a:bodyPr>
              <a:lstStyle/>
              <a:p>
                <a:pPr>
                  <a:defRPr>
                    <a:solidFill>
                      <a:schemeClr val="bg2">
                        <a:lumMod val="10000"/>
                      </a:schemeClr>
                    </a:solidFill>
                  </a:defRPr>
                </a:pPr>
                <a:endParaRPr lang="en-RO"/>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MKF_Ref_currency!$B$62:$H$62</c:f>
              <c:numCache>
                <c:formatCode>General</c:formatCode>
                <c:ptCount val="7"/>
                <c:pt idx="0">
                  <c:v>2021</c:v>
                </c:pt>
                <c:pt idx="1">
                  <c:v>2022</c:v>
                </c:pt>
                <c:pt idx="2">
                  <c:v>2023</c:v>
                </c:pt>
                <c:pt idx="3">
                  <c:v>2024</c:v>
                </c:pt>
                <c:pt idx="4">
                  <c:v>2025</c:v>
                </c:pt>
                <c:pt idx="5">
                  <c:v>2026</c:v>
                </c:pt>
                <c:pt idx="6">
                  <c:v>2027</c:v>
                </c:pt>
              </c:numCache>
            </c:numRef>
          </c:cat>
          <c:val>
            <c:numRef>
              <c:f>MKF_Ref_currency!$L$81:$R$81</c:f>
              <c:numCache>
                <c:formatCode>0.0%</c:formatCode>
                <c:ptCount val="7"/>
                <c:pt idx="0" formatCode="General">
                  <c:v>0</c:v>
                </c:pt>
                <c:pt idx="1">
                  <c:v>0.20217746822215554</c:v>
                </c:pt>
                <c:pt idx="2">
                  <c:v>0.12547083541229109</c:v>
                </c:pt>
                <c:pt idx="3">
                  <c:v>9.4652249740645011E-2</c:v>
                </c:pt>
                <c:pt idx="4">
                  <c:v>6.155141194082514E-2</c:v>
                </c:pt>
                <c:pt idx="5">
                  <c:v>5.8964464929486704E-2</c:v>
                </c:pt>
                <c:pt idx="6">
                  <c:v>0.13321363835687849</c:v>
                </c:pt>
              </c:numCache>
            </c:numRef>
          </c:val>
          <c:smooth val="0"/>
          <c:extLst>
            <c:ext xmlns:c16="http://schemas.microsoft.com/office/drawing/2014/chart" uri="{C3380CC4-5D6E-409C-BE32-E72D297353CC}">
              <c16:uniqueId val="{00000010-F5AC-2E44-B3BA-573368863D20}"/>
            </c:ext>
          </c:extLst>
        </c:ser>
        <c:dLbls>
          <c:showLegendKey val="0"/>
          <c:showVal val="0"/>
          <c:showCatName val="0"/>
          <c:showSerName val="0"/>
          <c:showPercent val="0"/>
          <c:showBubbleSize val="0"/>
        </c:dLbls>
        <c:marker val="1"/>
        <c:smooth val="0"/>
        <c:axId val="2132398744"/>
        <c:axId val="2132707752"/>
      </c:lineChart>
      <c:catAx>
        <c:axId val="2132312712"/>
        <c:scaling>
          <c:orientation val="minMax"/>
        </c:scaling>
        <c:delete val="0"/>
        <c:axPos val="b"/>
        <c:numFmt formatCode="General" sourceLinked="1"/>
        <c:majorTickMark val="out"/>
        <c:minorTickMark val="none"/>
        <c:tickLblPos val="nextTo"/>
        <c:txPr>
          <a:bodyPr/>
          <a:lstStyle/>
          <a:p>
            <a:pPr>
              <a:defRPr lang="de-DE"/>
            </a:pPr>
            <a:endParaRPr lang="en-RO"/>
          </a:p>
        </c:txPr>
        <c:crossAx val="2131952456"/>
        <c:crosses val="autoZero"/>
        <c:auto val="1"/>
        <c:lblAlgn val="ctr"/>
        <c:lblOffset val="100"/>
        <c:noMultiLvlLbl val="0"/>
      </c:catAx>
      <c:valAx>
        <c:axId val="2131952456"/>
        <c:scaling>
          <c:orientation val="minMax"/>
        </c:scaling>
        <c:delete val="0"/>
        <c:axPos val="l"/>
        <c:numFmt formatCode="#,##0" sourceLinked="1"/>
        <c:majorTickMark val="out"/>
        <c:minorTickMark val="none"/>
        <c:tickLblPos val="nextTo"/>
        <c:txPr>
          <a:bodyPr/>
          <a:lstStyle/>
          <a:p>
            <a:pPr>
              <a:defRPr lang="de-DE"/>
            </a:pPr>
            <a:endParaRPr lang="en-RO"/>
          </a:p>
        </c:txPr>
        <c:crossAx val="2132312712"/>
        <c:crosses val="autoZero"/>
        <c:crossBetween val="between"/>
      </c:valAx>
      <c:valAx>
        <c:axId val="2132707752"/>
        <c:scaling>
          <c:orientation val="minMax"/>
        </c:scaling>
        <c:delete val="0"/>
        <c:axPos val="r"/>
        <c:numFmt formatCode="0%" sourceLinked="0"/>
        <c:majorTickMark val="out"/>
        <c:minorTickMark val="none"/>
        <c:tickLblPos val="nextTo"/>
        <c:spPr>
          <a:ln>
            <a:solidFill>
              <a:schemeClr val="bg1"/>
            </a:solidFill>
          </a:ln>
        </c:spPr>
        <c:txPr>
          <a:bodyPr/>
          <a:lstStyle/>
          <a:p>
            <a:pPr>
              <a:defRPr lang="de-DE">
                <a:solidFill>
                  <a:schemeClr val="bg1"/>
                </a:solidFill>
              </a:defRPr>
            </a:pPr>
            <a:endParaRPr lang="en-RO"/>
          </a:p>
        </c:txPr>
        <c:crossAx val="2132398744"/>
        <c:crosses val="max"/>
        <c:crossBetween val="between"/>
      </c:valAx>
      <c:catAx>
        <c:axId val="2132398744"/>
        <c:scaling>
          <c:orientation val="minMax"/>
        </c:scaling>
        <c:delete val="1"/>
        <c:axPos val="b"/>
        <c:numFmt formatCode="General" sourceLinked="1"/>
        <c:majorTickMark val="out"/>
        <c:minorTickMark val="none"/>
        <c:tickLblPos val="nextTo"/>
        <c:crossAx val="2132707752"/>
        <c:crosses val="autoZero"/>
        <c:auto val="1"/>
        <c:lblAlgn val="ctr"/>
        <c:lblOffset val="100"/>
        <c:noMultiLvlLbl val="0"/>
      </c:catAx>
      <c:spPr>
        <a:noFill/>
      </c:spPr>
    </c:plotArea>
    <c:legend>
      <c:legendPos val="b"/>
      <c:overlay val="0"/>
      <c:txPr>
        <a:bodyPr/>
        <a:lstStyle/>
        <a:p>
          <a:pPr>
            <a:defRPr lang="de-DE"/>
          </a:pPr>
          <a:endParaRPr lang="en-RO"/>
        </a:p>
      </c:txPr>
    </c:legend>
    <c:plotVisOnly val="1"/>
    <c:dispBlanksAs val="gap"/>
    <c:showDLblsOverMax val="0"/>
  </c:chart>
  <c:spPr>
    <a:noFill/>
    <a:ln>
      <a:solidFill>
        <a:schemeClr val="tx1"/>
      </a:solidFill>
    </a:ln>
  </c:spPr>
  <c:txPr>
    <a:bodyPr/>
    <a:lstStyle/>
    <a:p>
      <a:pPr>
        <a:defRPr>
          <a:latin typeface="Helvetica"/>
        </a:defRPr>
      </a:pPr>
      <a:endParaRPr lang="en-RO"/>
    </a:p>
  </c:txPr>
  <c:printSettings>
    <c:headerFooter/>
    <c:pageMargins b="1" l="0.75" r="0.75" t="1" header="0.5" footer="0.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tx>
            <c:v>Market Volume</c:v>
          </c:tx>
          <c:spPr>
            <a:solidFill>
              <a:schemeClr val="accent6">
                <a:lumMod val="50000"/>
              </a:schemeClr>
            </a:solidFill>
            <a:ln w="6350">
              <a:noFill/>
            </a:ln>
          </c:spPr>
          <c:invertIfNegative val="0"/>
          <c:dLbls>
            <c:dLbl>
              <c:idx val="0"/>
              <c:spPr/>
              <c:txPr>
                <a:bodyPr/>
                <a:lstStyle/>
                <a:p>
                  <a:pPr>
                    <a:defRPr lang="de-DE">
                      <a:solidFill>
                        <a:schemeClr val="bg1">
                          <a:lumMod val="85000"/>
                        </a:schemeClr>
                      </a:solidFill>
                    </a:defRPr>
                  </a:pPr>
                  <a:endParaRPr lang="en-RO"/>
                </a:p>
              </c:txPr>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736-3342-A71D-79D4A53C9E56}"/>
                </c:ext>
              </c:extLst>
            </c:dLbl>
            <c:dLbl>
              <c:idx val="1"/>
              <c:spPr/>
              <c:txPr>
                <a:bodyPr/>
                <a:lstStyle/>
                <a:p>
                  <a:pPr>
                    <a:defRPr lang="de-DE">
                      <a:solidFill>
                        <a:schemeClr val="bg1">
                          <a:lumMod val="85000"/>
                        </a:schemeClr>
                      </a:solidFill>
                    </a:defRPr>
                  </a:pPr>
                  <a:endParaRPr lang="en-RO"/>
                </a:p>
              </c:txPr>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736-3342-A71D-79D4A53C9E56}"/>
                </c:ext>
              </c:extLst>
            </c:dLbl>
            <c:dLbl>
              <c:idx val="2"/>
              <c:spPr/>
              <c:txPr>
                <a:bodyPr/>
                <a:lstStyle/>
                <a:p>
                  <a:pPr>
                    <a:defRPr lang="de-DE">
                      <a:solidFill>
                        <a:schemeClr val="bg1">
                          <a:lumMod val="85000"/>
                        </a:schemeClr>
                      </a:solidFill>
                    </a:defRPr>
                  </a:pPr>
                  <a:endParaRPr lang="en-RO"/>
                </a:p>
              </c:txPr>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736-3342-A71D-79D4A53C9E56}"/>
                </c:ext>
              </c:extLst>
            </c:dLbl>
            <c:dLbl>
              <c:idx val="3"/>
              <c:spPr/>
              <c:txPr>
                <a:bodyPr/>
                <a:lstStyle/>
                <a:p>
                  <a:pPr>
                    <a:defRPr lang="de-DE">
                      <a:solidFill>
                        <a:schemeClr val="bg1">
                          <a:lumMod val="85000"/>
                        </a:schemeClr>
                      </a:solidFill>
                    </a:defRPr>
                  </a:pPr>
                  <a:endParaRPr lang="en-RO"/>
                </a:p>
              </c:txPr>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736-3342-A71D-79D4A53C9E56}"/>
                </c:ext>
              </c:extLst>
            </c:dLbl>
            <c:dLbl>
              <c:idx val="4"/>
              <c:spPr/>
              <c:txPr>
                <a:bodyPr/>
                <a:lstStyle/>
                <a:p>
                  <a:pPr>
                    <a:defRPr lang="de-DE">
                      <a:solidFill>
                        <a:schemeClr val="bg1">
                          <a:lumMod val="85000"/>
                        </a:schemeClr>
                      </a:solidFill>
                    </a:defRPr>
                  </a:pPr>
                  <a:endParaRPr lang="en-RO"/>
                </a:p>
              </c:txPr>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736-3342-A71D-79D4A53C9E56}"/>
                </c:ext>
              </c:extLst>
            </c:dLbl>
            <c:dLbl>
              <c:idx val="5"/>
              <c:spPr/>
              <c:txPr>
                <a:bodyPr/>
                <a:lstStyle/>
                <a:p>
                  <a:pPr>
                    <a:defRPr lang="de-DE">
                      <a:solidFill>
                        <a:schemeClr val="bg1">
                          <a:lumMod val="85000"/>
                        </a:schemeClr>
                      </a:solidFill>
                    </a:defRPr>
                  </a:pPr>
                  <a:endParaRPr lang="en-RO"/>
                </a:p>
              </c:txPr>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736-3342-A71D-79D4A53C9E56}"/>
                </c:ext>
              </c:extLst>
            </c:dLbl>
            <c:dLbl>
              <c:idx val="6"/>
              <c:spPr/>
              <c:txPr>
                <a:bodyPr/>
                <a:lstStyle/>
                <a:p>
                  <a:pPr>
                    <a:defRPr lang="de-DE">
                      <a:solidFill>
                        <a:schemeClr val="bg1">
                          <a:lumMod val="85000"/>
                        </a:schemeClr>
                      </a:solidFill>
                    </a:defRPr>
                  </a:pPr>
                  <a:endParaRPr lang="en-RO"/>
                </a:p>
              </c:txPr>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736-3342-A71D-79D4A53C9E56}"/>
                </c:ext>
              </c:extLst>
            </c:dLbl>
            <c:spPr>
              <a:noFill/>
              <a:ln>
                <a:noFill/>
              </a:ln>
              <a:effectLst/>
            </c:spPr>
            <c:txPr>
              <a:bodyPr wrap="square" lIns="38100" tIns="19050" rIns="38100" bIns="19050" anchor="ctr">
                <a:spAutoFit/>
              </a:bodyPr>
              <a:lstStyle/>
              <a:p>
                <a:pPr>
                  <a:defRPr>
                    <a:solidFill>
                      <a:schemeClr val="bg1">
                        <a:lumMod val="85000"/>
                      </a:schemeClr>
                    </a:solidFill>
                  </a:defRPr>
                </a:pPr>
                <a:endParaRPr lang="en-RO"/>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MKF_Ref_currency!$B$87:$H$87</c:f>
              <c:numCache>
                <c:formatCode>General</c:formatCode>
                <c:ptCount val="7"/>
                <c:pt idx="0">
                  <c:v>2021</c:v>
                </c:pt>
                <c:pt idx="1">
                  <c:v>2022</c:v>
                </c:pt>
                <c:pt idx="2">
                  <c:v>2023</c:v>
                </c:pt>
                <c:pt idx="3">
                  <c:v>2024</c:v>
                </c:pt>
                <c:pt idx="4">
                  <c:v>2025</c:v>
                </c:pt>
                <c:pt idx="5">
                  <c:v>2026</c:v>
                </c:pt>
                <c:pt idx="6">
                  <c:v>2027</c:v>
                </c:pt>
              </c:numCache>
            </c:numRef>
          </c:cat>
          <c:val>
            <c:numRef>
              <c:f>MKF_Ref_currency!$B$102:$H$102</c:f>
              <c:numCache>
                <c:formatCode>#,##0</c:formatCode>
                <c:ptCount val="7"/>
                <c:pt idx="0">
                  <c:v>87.644594931875147</c:v>
                </c:pt>
                <c:pt idx="1">
                  <c:v>130.42898675791974</c:v>
                </c:pt>
                <c:pt idx="2">
                  <c:v>177.21668032256633</c:v>
                </c:pt>
                <c:pt idx="3">
                  <c:v>227.37701160538793</c:v>
                </c:pt>
                <c:pt idx="4">
                  <c:v>274.95117801466682</c:v>
                </c:pt>
                <c:pt idx="5">
                  <c:v>323.38568376319046</c:v>
                </c:pt>
                <c:pt idx="6">
                  <c:v>397.42020422313726</c:v>
                </c:pt>
              </c:numCache>
            </c:numRef>
          </c:val>
          <c:extLst>
            <c:ext xmlns:c16="http://schemas.microsoft.com/office/drawing/2014/chart" uri="{C3380CC4-5D6E-409C-BE32-E72D297353CC}">
              <c16:uniqueId val="{00000007-7736-3342-A71D-79D4A53C9E56}"/>
            </c:ext>
          </c:extLst>
        </c:ser>
        <c:dLbls>
          <c:showLegendKey val="0"/>
          <c:showVal val="0"/>
          <c:showCatName val="0"/>
          <c:showSerName val="0"/>
          <c:showPercent val="0"/>
          <c:showBubbleSize val="0"/>
        </c:dLbls>
        <c:gapWidth val="50"/>
        <c:axId val="2145198280"/>
        <c:axId val="2145201448"/>
      </c:barChart>
      <c:lineChart>
        <c:grouping val="standard"/>
        <c:varyColors val="0"/>
        <c:ser>
          <c:idx val="1"/>
          <c:order val="1"/>
          <c:tx>
            <c:v>Growth Rates</c:v>
          </c:tx>
          <c:spPr>
            <a:ln>
              <a:solidFill>
                <a:schemeClr val="tx1">
                  <a:lumMod val="50000"/>
                  <a:lumOff val="50000"/>
                </a:schemeClr>
              </a:solidFill>
            </a:ln>
          </c:spPr>
          <c:marker>
            <c:symbol val="diamond"/>
            <c:size val="9"/>
            <c:spPr>
              <a:solidFill>
                <a:schemeClr val="tx1">
                  <a:lumMod val="50000"/>
                  <a:lumOff val="50000"/>
                </a:schemeClr>
              </a:solidFill>
              <a:ln>
                <a:solidFill>
                  <a:schemeClr val="tx1">
                    <a:lumMod val="50000"/>
                    <a:lumOff val="50000"/>
                  </a:schemeClr>
                </a:solidFill>
              </a:ln>
            </c:spPr>
          </c:marker>
          <c:dPt>
            <c:idx val="0"/>
            <c:marker>
              <c:symbol val="none"/>
            </c:marker>
            <c:bubble3D val="0"/>
            <c:extLst>
              <c:ext xmlns:c16="http://schemas.microsoft.com/office/drawing/2014/chart" uri="{C3380CC4-5D6E-409C-BE32-E72D297353CC}">
                <c16:uniqueId val="{00000008-7736-3342-A71D-79D4A53C9E56}"/>
              </c:ext>
            </c:extLst>
          </c:dPt>
          <c:dPt>
            <c:idx val="1"/>
            <c:bubble3D val="0"/>
            <c:spPr>
              <a:ln>
                <a:noFill/>
              </a:ln>
            </c:spPr>
            <c:extLst>
              <c:ext xmlns:c16="http://schemas.microsoft.com/office/drawing/2014/chart" uri="{C3380CC4-5D6E-409C-BE32-E72D297353CC}">
                <c16:uniqueId val="{0000000A-7736-3342-A71D-79D4A53C9E56}"/>
              </c:ext>
            </c:extLst>
          </c:dPt>
          <c:dLbls>
            <c:dLbl>
              <c:idx val="1"/>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736-3342-A71D-79D4A53C9E56}"/>
                </c:ext>
              </c:extLst>
            </c:dLbl>
            <c:dLbl>
              <c:idx val="2"/>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736-3342-A71D-79D4A53C9E56}"/>
                </c:ext>
              </c:extLst>
            </c:dLbl>
            <c:dLbl>
              <c:idx val="3"/>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736-3342-A71D-79D4A53C9E56}"/>
                </c:ext>
              </c:extLst>
            </c:dLbl>
            <c:dLbl>
              <c:idx val="4"/>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736-3342-A71D-79D4A53C9E56}"/>
                </c:ext>
              </c:extLst>
            </c:dLbl>
            <c:dLbl>
              <c:idx val="5"/>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736-3342-A71D-79D4A53C9E56}"/>
                </c:ext>
              </c:extLst>
            </c:dLbl>
            <c:dLbl>
              <c:idx val="6"/>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736-3342-A71D-79D4A53C9E56}"/>
                </c:ext>
              </c:extLst>
            </c:dLbl>
            <c:spPr>
              <a:noFill/>
              <a:ln>
                <a:noFill/>
              </a:ln>
              <a:effectLst/>
            </c:spPr>
            <c:txPr>
              <a:bodyPr wrap="square" lIns="38100" tIns="19050" rIns="38100" bIns="19050" anchor="ctr">
                <a:spAutoFit/>
              </a:bodyPr>
              <a:lstStyle/>
              <a:p>
                <a:pPr>
                  <a:defRPr>
                    <a:solidFill>
                      <a:schemeClr val="bg2">
                        <a:lumMod val="90000"/>
                      </a:schemeClr>
                    </a:solidFill>
                  </a:defRPr>
                </a:pPr>
                <a:endParaRPr lang="en-RO"/>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MKF_Ref_currency!$B$87:$H$87</c:f>
              <c:numCache>
                <c:formatCode>General</c:formatCode>
                <c:ptCount val="7"/>
                <c:pt idx="0">
                  <c:v>2021</c:v>
                </c:pt>
                <c:pt idx="1">
                  <c:v>2022</c:v>
                </c:pt>
                <c:pt idx="2">
                  <c:v>2023</c:v>
                </c:pt>
                <c:pt idx="3">
                  <c:v>2024</c:v>
                </c:pt>
                <c:pt idx="4">
                  <c:v>2025</c:v>
                </c:pt>
                <c:pt idx="5">
                  <c:v>2026</c:v>
                </c:pt>
                <c:pt idx="6">
                  <c:v>2027</c:v>
                </c:pt>
              </c:numCache>
            </c:numRef>
          </c:cat>
          <c:val>
            <c:numRef>
              <c:f>MKF_Ref_currency!$L$102:$R$102</c:f>
              <c:numCache>
                <c:formatCode>0.0%</c:formatCode>
                <c:ptCount val="7"/>
                <c:pt idx="0" formatCode="General">
                  <c:v>0</c:v>
                </c:pt>
                <c:pt idx="1">
                  <c:v>0.48815779066923959</c:v>
                </c:pt>
                <c:pt idx="2">
                  <c:v>0.35872159040448581</c:v>
                </c:pt>
                <c:pt idx="3">
                  <c:v>0.28304520314634463</c:v>
                </c:pt>
                <c:pt idx="4">
                  <c:v>0.20923032664288721</c:v>
                </c:pt>
                <c:pt idx="5">
                  <c:v>0.17615674934820591</c:v>
                </c:pt>
                <c:pt idx="6">
                  <c:v>0.22893567704797024</c:v>
                </c:pt>
              </c:numCache>
            </c:numRef>
          </c:val>
          <c:smooth val="0"/>
          <c:extLst>
            <c:ext xmlns:c16="http://schemas.microsoft.com/office/drawing/2014/chart" uri="{C3380CC4-5D6E-409C-BE32-E72D297353CC}">
              <c16:uniqueId val="{00000010-7736-3342-A71D-79D4A53C9E56}"/>
            </c:ext>
          </c:extLst>
        </c:ser>
        <c:dLbls>
          <c:showLegendKey val="0"/>
          <c:showVal val="0"/>
          <c:showCatName val="0"/>
          <c:showSerName val="0"/>
          <c:showPercent val="0"/>
          <c:showBubbleSize val="0"/>
        </c:dLbls>
        <c:marker val="1"/>
        <c:smooth val="0"/>
        <c:axId val="2145207592"/>
        <c:axId val="2145204552"/>
      </c:lineChart>
      <c:catAx>
        <c:axId val="2145198280"/>
        <c:scaling>
          <c:orientation val="minMax"/>
        </c:scaling>
        <c:delete val="0"/>
        <c:axPos val="b"/>
        <c:numFmt formatCode="General" sourceLinked="1"/>
        <c:majorTickMark val="out"/>
        <c:minorTickMark val="none"/>
        <c:tickLblPos val="nextTo"/>
        <c:txPr>
          <a:bodyPr/>
          <a:lstStyle/>
          <a:p>
            <a:pPr>
              <a:defRPr lang="de-DE"/>
            </a:pPr>
            <a:endParaRPr lang="en-RO"/>
          </a:p>
        </c:txPr>
        <c:crossAx val="2145201448"/>
        <c:crosses val="autoZero"/>
        <c:auto val="1"/>
        <c:lblAlgn val="ctr"/>
        <c:lblOffset val="100"/>
        <c:noMultiLvlLbl val="0"/>
      </c:catAx>
      <c:valAx>
        <c:axId val="2145201448"/>
        <c:scaling>
          <c:orientation val="minMax"/>
        </c:scaling>
        <c:delete val="0"/>
        <c:axPos val="l"/>
        <c:numFmt formatCode="#,##0" sourceLinked="1"/>
        <c:majorTickMark val="out"/>
        <c:minorTickMark val="none"/>
        <c:tickLblPos val="nextTo"/>
        <c:txPr>
          <a:bodyPr/>
          <a:lstStyle/>
          <a:p>
            <a:pPr>
              <a:defRPr lang="de-DE"/>
            </a:pPr>
            <a:endParaRPr lang="en-RO"/>
          </a:p>
        </c:txPr>
        <c:crossAx val="2145198280"/>
        <c:crosses val="autoZero"/>
        <c:crossBetween val="between"/>
      </c:valAx>
      <c:valAx>
        <c:axId val="2145204552"/>
        <c:scaling>
          <c:orientation val="minMax"/>
        </c:scaling>
        <c:delete val="0"/>
        <c:axPos val="r"/>
        <c:numFmt formatCode="0%" sourceLinked="0"/>
        <c:majorTickMark val="out"/>
        <c:minorTickMark val="none"/>
        <c:tickLblPos val="nextTo"/>
        <c:spPr>
          <a:ln>
            <a:solidFill>
              <a:schemeClr val="bg1"/>
            </a:solidFill>
          </a:ln>
        </c:spPr>
        <c:txPr>
          <a:bodyPr/>
          <a:lstStyle/>
          <a:p>
            <a:pPr>
              <a:defRPr lang="de-DE">
                <a:solidFill>
                  <a:schemeClr val="bg1"/>
                </a:solidFill>
              </a:defRPr>
            </a:pPr>
            <a:endParaRPr lang="en-RO"/>
          </a:p>
        </c:txPr>
        <c:crossAx val="2145207592"/>
        <c:crosses val="max"/>
        <c:crossBetween val="between"/>
      </c:valAx>
      <c:catAx>
        <c:axId val="2145207592"/>
        <c:scaling>
          <c:orientation val="minMax"/>
        </c:scaling>
        <c:delete val="1"/>
        <c:axPos val="b"/>
        <c:numFmt formatCode="General" sourceLinked="1"/>
        <c:majorTickMark val="out"/>
        <c:minorTickMark val="none"/>
        <c:tickLblPos val="nextTo"/>
        <c:crossAx val="2145204552"/>
        <c:crosses val="autoZero"/>
        <c:auto val="1"/>
        <c:lblAlgn val="ctr"/>
        <c:lblOffset val="100"/>
        <c:noMultiLvlLbl val="0"/>
      </c:catAx>
      <c:spPr>
        <a:noFill/>
      </c:spPr>
    </c:plotArea>
    <c:legend>
      <c:legendPos val="b"/>
      <c:overlay val="0"/>
      <c:txPr>
        <a:bodyPr/>
        <a:lstStyle/>
        <a:p>
          <a:pPr>
            <a:defRPr lang="de-DE"/>
          </a:pPr>
          <a:endParaRPr lang="en-RO"/>
        </a:p>
      </c:txPr>
    </c:legend>
    <c:plotVisOnly val="1"/>
    <c:dispBlanksAs val="gap"/>
    <c:showDLblsOverMax val="0"/>
  </c:chart>
  <c:spPr>
    <a:noFill/>
    <a:ln>
      <a:solidFill>
        <a:schemeClr val="tx1"/>
      </a:solidFill>
    </a:ln>
  </c:spPr>
  <c:txPr>
    <a:bodyPr/>
    <a:lstStyle/>
    <a:p>
      <a:pPr>
        <a:defRPr>
          <a:latin typeface="Arial"/>
          <a:cs typeface="Arial"/>
        </a:defRPr>
      </a:pPr>
      <a:endParaRPr lang="en-RO"/>
    </a:p>
  </c:txPr>
  <c:printSettings>
    <c:headerFooter/>
    <c:pageMargins b="1" l="0.75" r="0.75" t="1" header="0.5" footer="0.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0"/>
    <c:plotArea>
      <c:layout/>
      <c:lineChart>
        <c:grouping val="standard"/>
        <c:varyColors val="0"/>
        <c:ser>
          <c:idx val="0"/>
          <c:order val="0"/>
          <c:tx>
            <c:strRef>
              <c:f>MKF_Ref_currency!$A$88</c:f>
              <c:strCache>
                <c:ptCount val="1"/>
                <c:pt idx="0">
                  <c:v>Infrastructure Software &amp; Platforms</c:v>
                </c:pt>
              </c:strCache>
            </c:strRef>
          </c:tx>
          <c:spPr>
            <a:ln>
              <a:solidFill>
                <a:srgbClr val="D0A2A4"/>
              </a:solidFill>
            </a:ln>
            <a:effectLst>
              <a:outerShdw blurRad="50800" dist="38100" dir="2700000" algn="tl" rotWithShape="0">
                <a:srgbClr val="000000">
                  <a:alpha val="43000"/>
                </a:srgbClr>
              </a:outerShdw>
            </a:effectLst>
          </c:spPr>
          <c:marker>
            <c:spPr>
              <a:solidFill>
                <a:srgbClr val="D0A2A4"/>
              </a:solidFill>
              <a:ln>
                <a:solidFill>
                  <a:srgbClr val="D0A2A4"/>
                </a:solidFill>
              </a:ln>
              <a:effectLst>
                <a:outerShdw blurRad="50800" dist="38100" dir="2700000" algn="tl" rotWithShape="0">
                  <a:srgbClr val="000000">
                    <a:alpha val="43000"/>
                  </a:srgbClr>
                </a:outerShdw>
              </a:effectLst>
            </c:spPr>
          </c:marker>
          <c:cat>
            <c:strRef>
              <c:f>MKF_Ref_currency!$M$87:$R$87</c:f>
              <c:strCache>
                <c:ptCount val="6"/>
                <c:pt idx="0">
                  <c:v>21/22</c:v>
                </c:pt>
                <c:pt idx="1">
                  <c:v>22/23</c:v>
                </c:pt>
                <c:pt idx="2">
                  <c:v>23/24</c:v>
                </c:pt>
                <c:pt idx="3">
                  <c:v>24/25</c:v>
                </c:pt>
                <c:pt idx="4">
                  <c:v>25/26</c:v>
                </c:pt>
                <c:pt idx="5">
                  <c:v>26/27</c:v>
                </c:pt>
              </c:strCache>
            </c:strRef>
          </c:cat>
          <c:val>
            <c:numRef>
              <c:f>MKF_Ref_currency!$M$88:$R$88</c:f>
              <c:numCache>
                <c:formatCode>0.0%</c:formatCode>
                <c:ptCount val="6"/>
                <c:pt idx="0">
                  <c:v>0.17768660286782367</c:v>
                </c:pt>
                <c:pt idx="1">
                  <c:v>9.9775139436893756E-2</c:v>
                </c:pt>
                <c:pt idx="2">
                  <c:v>6.9186738561842986E-2</c:v>
                </c:pt>
                <c:pt idx="3">
                  <c:v>3.154580743043045E-2</c:v>
                </c:pt>
                <c:pt idx="4">
                  <c:v>2.6207410306643641E-2</c:v>
                </c:pt>
                <c:pt idx="5">
                  <c:v>9.6023419259563703E-2</c:v>
                </c:pt>
              </c:numCache>
            </c:numRef>
          </c:val>
          <c:smooth val="0"/>
          <c:extLst>
            <c:ext xmlns:c16="http://schemas.microsoft.com/office/drawing/2014/chart" uri="{C3380CC4-5D6E-409C-BE32-E72D297353CC}">
              <c16:uniqueId val="{00000000-3E46-B74F-8ACF-707A29C92F00}"/>
            </c:ext>
          </c:extLst>
        </c:ser>
        <c:ser>
          <c:idx val="1"/>
          <c:order val="1"/>
          <c:tx>
            <c:strRef>
              <c:f>MKF_Ref_currency!$L$92</c:f>
              <c:strCache>
                <c:ptCount val="1"/>
                <c:pt idx="0">
                  <c:v>Application Software Products</c:v>
                </c:pt>
              </c:strCache>
            </c:strRef>
          </c:tx>
          <c:spPr>
            <a:ln>
              <a:solidFill>
                <a:schemeClr val="accent6">
                  <a:lumMod val="60000"/>
                  <a:lumOff val="40000"/>
                </a:schemeClr>
              </a:solidFill>
            </a:ln>
            <a:effectLst>
              <a:outerShdw blurRad="50800" dist="38100" dir="2700000" algn="tl" rotWithShape="0">
                <a:srgbClr val="000000">
                  <a:alpha val="43000"/>
                </a:srgbClr>
              </a:outerShdw>
            </a:effectLst>
          </c:spPr>
          <c:marker>
            <c:spPr>
              <a:solidFill>
                <a:srgbClr val="A5242B"/>
              </a:solidFill>
              <a:ln>
                <a:solidFill>
                  <a:schemeClr val="accent6">
                    <a:lumMod val="60000"/>
                    <a:lumOff val="40000"/>
                  </a:schemeClr>
                </a:solidFill>
              </a:ln>
              <a:effectLst>
                <a:outerShdw blurRad="50800" dist="38100" dir="2700000" algn="tl" rotWithShape="0">
                  <a:srgbClr val="000000">
                    <a:alpha val="43000"/>
                  </a:srgbClr>
                </a:outerShdw>
              </a:effectLst>
            </c:spPr>
          </c:marker>
          <c:cat>
            <c:strRef>
              <c:f>MKF_Ref_currency!$M$87:$R$87</c:f>
              <c:strCache>
                <c:ptCount val="6"/>
                <c:pt idx="0">
                  <c:v>21/22</c:v>
                </c:pt>
                <c:pt idx="1">
                  <c:v>22/23</c:v>
                </c:pt>
                <c:pt idx="2">
                  <c:v>23/24</c:v>
                </c:pt>
                <c:pt idx="3">
                  <c:v>24/25</c:v>
                </c:pt>
                <c:pt idx="4">
                  <c:v>25/26</c:v>
                </c:pt>
                <c:pt idx="5">
                  <c:v>26/27</c:v>
                </c:pt>
              </c:strCache>
            </c:strRef>
          </c:cat>
          <c:val>
            <c:numRef>
              <c:f>MKF_Ref_currency!$M$92:$R$92</c:f>
              <c:numCache>
                <c:formatCode>0.0%</c:formatCode>
                <c:ptCount val="6"/>
                <c:pt idx="0">
                  <c:v>0.13285181153900205</c:v>
                </c:pt>
                <c:pt idx="1">
                  <c:v>5.2839330567560516E-2</c:v>
                </c:pt>
                <c:pt idx="2">
                  <c:v>2.3122337214339872E-2</c:v>
                </c:pt>
                <c:pt idx="3">
                  <c:v>-1.9067234518254983E-2</c:v>
                </c:pt>
                <c:pt idx="4">
                  <c:v>-2.9299663796703235E-2</c:v>
                </c:pt>
                <c:pt idx="5">
                  <c:v>3.0397547687010862E-2</c:v>
                </c:pt>
              </c:numCache>
            </c:numRef>
          </c:val>
          <c:smooth val="0"/>
          <c:extLst>
            <c:ext xmlns:c16="http://schemas.microsoft.com/office/drawing/2014/chart" uri="{C3380CC4-5D6E-409C-BE32-E72D297353CC}">
              <c16:uniqueId val="{00000001-3E46-B74F-8ACF-707A29C92F00}"/>
            </c:ext>
          </c:extLst>
        </c:ser>
        <c:ser>
          <c:idx val="2"/>
          <c:order val="2"/>
          <c:tx>
            <c:strRef>
              <c:f>MKF_Ref_currency!$L$97</c:f>
              <c:strCache>
                <c:ptCount val="1"/>
                <c:pt idx="0">
                  <c:v>Software as a Service (SaaS)</c:v>
                </c:pt>
              </c:strCache>
            </c:strRef>
          </c:tx>
          <c:spPr>
            <a:ln>
              <a:solidFill>
                <a:srgbClr val="A3252D"/>
              </a:solidFill>
            </a:ln>
            <a:effectLst>
              <a:outerShdw blurRad="50800" dist="38100" dir="2700000" algn="tl" rotWithShape="0">
                <a:srgbClr val="000000">
                  <a:alpha val="43000"/>
                </a:srgbClr>
              </a:outerShdw>
            </a:effectLst>
          </c:spPr>
          <c:marker>
            <c:spPr>
              <a:solidFill>
                <a:srgbClr val="74161B"/>
              </a:solidFill>
              <a:ln>
                <a:solidFill>
                  <a:srgbClr val="E00003"/>
                </a:solidFill>
              </a:ln>
              <a:effectLst>
                <a:outerShdw blurRad="50800" dist="38100" dir="2700000" algn="tl" rotWithShape="0">
                  <a:srgbClr val="000000">
                    <a:alpha val="43000"/>
                  </a:srgbClr>
                </a:outerShdw>
              </a:effectLst>
            </c:spPr>
          </c:marker>
          <c:cat>
            <c:strRef>
              <c:f>MKF_Ref_currency!$M$87:$R$87</c:f>
              <c:strCache>
                <c:ptCount val="6"/>
                <c:pt idx="0">
                  <c:v>21/22</c:v>
                </c:pt>
                <c:pt idx="1">
                  <c:v>22/23</c:v>
                </c:pt>
                <c:pt idx="2">
                  <c:v>23/24</c:v>
                </c:pt>
                <c:pt idx="3">
                  <c:v>24/25</c:v>
                </c:pt>
                <c:pt idx="4">
                  <c:v>25/26</c:v>
                </c:pt>
                <c:pt idx="5">
                  <c:v>26/27</c:v>
                </c:pt>
              </c:strCache>
            </c:strRef>
          </c:cat>
          <c:val>
            <c:numRef>
              <c:f>MKF_Ref_currency!$M$97:$R$97</c:f>
              <c:numCache>
                <c:formatCode>0.0%</c:formatCode>
                <c:ptCount val="6"/>
                <c:pt idx="0">
                  <c:v>0.40276762234627572</c:v>
                </c:pt>
                <c:pt idx="1">
                  <c:v>0.28188038760561729</c:v>
                </c:pt>
                <c:pt idx="2">
                  <c:v>0.23632386438631259</c:v>
                </c:pt>
                <c:pt idx="3">
                  <c:v>0.17466171892714621</c:v>
                </c:pt>
                <c:pt idx="4">
                  <c:v>0.15346059286606928</c:v>
                </c:pt>
                <c:pt idx="5">
                  <c:v>0.2167886321166026</c:v>
                </c:pt>
              </c:numCache>
            </c:numRef>
          </c:val>
          <c:smooth val="0"/>
          <c:extLst>
            <c:ext xmlns:c16="http://schemas.microsoft.com/office/drawing/2014/chart" uri="{C3380CC4-5D6E-409C-BE32-E72D297353CC}">
              <c16:uniqueId val="{00000002-3E46-B74F-8ACF-707A29C92F00}"/>
            </c:ext>
          </c:extLst>
        </c:ser>
        <c:ser>
          <c:idx val="3"/>
          <c:order val="3"/>
          <c:tx>
            <c:strRef>
              <c:f>MKF_Ref_currency!$L$102</c:f>
              <c:strCache>
                <c:ptCount val="1"/>
                <c:pt idx="0">
                  <c:v>Public IaaS/PaaS</c:v>
                </c:pt>
              </c:strCache>
            </c:strRef>
          </c:tx>
          <c:spPr>
            <a:ln>
              <a:solidFill>
                <a:schemeClr val="accent6">
                  <a:lumMod val="50000"/>
                </a:schemeClr>
              </a:solidFill>
            </a:ln>
          </c:spPr>
          <c:marker>
            <c:spPr>
              <a:ln>
                <a:solidFill>
                  <a:srgbClr val="71171C"/>
                </a:solidFill>
              </a:ln>
            </c:spPr>
          </c:marker>
          <c:val>
            <c:numRef>
              <c:f>MKF_Ref_currency!$M$102:$R$102</c:f>
              <c:numCache>
                <c:formatCode>0.0%</c:formatCode>
                <c:ptCount val="6"/>
                <c:pt idx="0">
                  <c:v>0.48815779066923959</c:v>
                </c:pt>
                <c:pt idx="1">
                  <c:v>0.35872159040448581</c:v>
                </c:pt>
                <c:pt idx="2">
                  <c:v>0.28304520314634463</c:v>
                </c:pt>
                <c:pt idx="3">
                  <c:v>0.20923032664288721</c:v>
                </c:pt>
                <c:pt idx="4">
                  <c:v>0.17615674934820591</c:v>
                </c:pt>
                <c:pt idx="5">
                  <c:v>0.22893567704797024</c:v>
                </c:pt>
              </c:numCache>
            </c:numRef>
          </c:val>
          <c:smooth val="0"/>
          <c:extLst>
            <c:ext xmlns:c16="http://schemas.microsoft.com/office/drawing/2014/chart" uri="{C3380CC4-5D6E-409C-BE32-E72D297353CC}">
              <c16:uniqueId val="{00000001-F7AF-8249-B57D-C353602BCA7E}"/>
            </c:ext>
          </c:extLst>
        </c:ser>
        <c:dLbls>
          <c:showLegendKey val="0"/>
          <c:showVal val="0"/>
          <c:showCatName val="0"/>
          <c:showSerName val="0"/>
          <c:showPercent val="0"/>
          <c:showBubbleSize val="0"/>
        </c:dLbls>
        <c:marker val="1"/>
        <c:smooth val="0"/>
        <c:axId val="2144833848"/>
        <c:axId val="2144977560"/>
      </c:lineChart>
      <c:catAx>
        <c:axId val="2144833848"/>
        <c:scaling>
          <c:orientation val="minMax"/>
        </c:scaling>
        <c:delete val="0"/>
        <c:axPos val="b"/>
        <c:numFmt formatCode="General" sourceLinked="1"/>
        <c:majorTickMark val="out"/>
        <c:minorTickMark val="none"/>
        <c:tickLblPos val="low"/>
        <c:txPr>
          <a:bodyPr/>
          <a:lstStyle/>
          <a:p>
            <a:pPr>
              <a:defRPr lang="de-DE"/>
            </a:pPr>
            <a:endParaRPr lang="en-RO"/>
          </a:p>
        </c:txPr>
        <c:crossAx val="2144977560"/>
        <c:crosses val="autoZero"/>
        <c:auto val="1"/>
        <c:lblAlgn val="ctr"/>
        <c:lblOffset val="100"/>
        <c:noMultiLvlLbl val="0"/>
      </c:catAx>
      <c:valAx>
        <c:axId val="2144977560"/>
        <c:scaling>
          <c:orientation val="minMax"/>
        </c:scaling>
        <c:delete val="0"/>
        <c:axPos val="l"/>
        <c:numFmt formatCode="0%" sourceLinked="0"/>
        <c:majorTickMark val="out"/>
        <c:minorTickMark val="none"/>
        <c:tickLblPos val="nextTo"/>
        <c:txPr>
          <a:bodyPr/>
          <a:lstStyle/>
          <a:p>
            <a:pPr>
              <a:defRPr lang="de-DE"/>
            </a:pPr>
            <a:endParaRPr lang="en-RO"/>
          </a:p>
        </c:txPr>
        <c:crossAx val="2144833848"/>
        <c:crosses val="autoZero"/>
        <c:crossBetween val="between"/>
      </c:valAx>
      <c:spPr>
        <a:noFill/>
      </c:spPr>
    </c:plotArea>
    <c:legend>
      <c:legendPos val="b"/>
      <c:overlay val="0"/>
      <c:txPr>
        <a:bodyPr/>
        <a:lstStyle/>
        <a:p>
          <a:pPr>
            <a:defRPr lang="de-DE"/>
          </a:pPr>
          <a:endParaRPr lang="en-RO"/>
        </a:p>
      </c:txPr>
    </c:legend>
    <c:plotVisOnly val="1"/>
    <c:dispBlanksAs val="gap"/>
    <c:showDLblsOverMax val="0"/>
  </c:chart>
  <c:spPr>
    <a:noFill/>
    <a:ln>
      <a:solidFill>
        <a:schemeClr val="tx1"/>
      </a:solidFill>
    </a:ln>
  </c:spPr>
  <c:printSettings>
    <c:headerFooter/>
    <c:pageMargins b="1" l="0.75" r="0.75"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MKF_Ref_currency!$L$63</c:f>
              <c:strCache>
                <c:ptCount val="1"/>
                <c:pt idx="0">
                  <c:v>Infrastructure-related Services</c:v>
                </c:pt>
              </c:strCache>
            </c:strRef>
          </c:tx>
          <c:spPr>
            <a:ln>
              <a:solidFill>
                <a:schemeClr val="accent1"/>
              </a:solidFill>
            </a:ln>
            <a:effectLst>
              <a:outerShdw blurRad="50800" dist="38100" dir="2700000" algn="tl" rotWithShape="0">
                <a:srgbClr val="000000">
                  <a:alpha val="43000"/>
                </a:srgbClr>
              </a:outerShdw>
            </a:effectLst>
          </c:spPr>
          <c:marker>
            <c:symbol val="diamond"/>
            <c:size val="7"/>
            <c:spPr>
              <a:solidFill>
                <a:schemeClr val="accent1"/>
              </a:solidFill>
              <a:ln>
                <a:solidFill>
                  <a:schemeClr val="accent1"/>
                </a:solidFill>
              </a:ln>
              <a:effectLst>
                <a:outerShdw blurRad="50800" dist="38100" dir="2700000" algn="tl" rotWithShape="0">
                  <a:srgbClr val="000000">
                    <a:alpha val="43000"/>
                  </a:srgbClr>
                </a:outerShdw>
              </a:effectLst>
            </c:spPr>
          </c:marker>
          <c:cat>
            <c:strRef>
              <c:f>MKF_Ref_currency!$M$62:$R$62</c:f>
              <c:strCache>
                <c:ptCount val="6"/>
                <c:pt idx="0">
                  <c:v>21/22</c:v>
                </c:pt>
                <c:pt idx="1">
                  <c:v>22/23</c:v>
                </c:pt>
                <c:pt idx="2">
                  <c:v>23/24</c:v>
                </c:pt>
                <c:pt idx="3">
                  <c:v>24/25</c:v>
                </c:pt>
                <c:pt idx="4">
                  <c:v>25/26</c:v>
                </c:pt>
                <c:pt idx="5">
                  <c:v>26/27</c:v>
                </c:pt>
              </c:strCache>
            </c:strRef>
          </c:cat>
          <c:val>
            <c:numRef>
              <c:f>MKF_Ref_currency!$M$63:$R$63</c:f>
              <c:numCache>
                <c:formatCode>0.0%</c:formatCode>
                <c:ptCount val="6"/>
                <c:pt idx="0">
                  <c:v>0.18318295134368157</c:v>
                </c:pt>
                <c:pt idx="1">
                  <c:v>0.1055388715809753</c:v>
                </c:pt>
                <c:pt idx="2">
                  <c:v>7.7264075138963939E-2</c:v>
                </c:pt>
                <c:pt idx="3">
                  <c:v>4.2872266198123787E-2</c:v>
                </c:pt>
                <c:pt idx="4">
                  <c:v>3.8722087311547915E-2</c:v>
                </c:pt>
                <c:pt idx="5">
                  <c:v>0.10999557484215705</c:v>
                </c:pt>
              </c:numCache>
            </c:numRef>
          </c:val>
          <c:smooth val="0"/>
          <c:extLst>
            <c:ext xmlns:c16="http://schemas.microsoft.com/office/drawing/2014/chart" uri="{C3380CC4-5D6E-409C-BE32-E72D297353CC}">
              <c16:uniqueId val="{00000000-DFCA-0C43-AAE4-026D21D3F982}"/>
            </c:ext>
          </c:extLst>
        </c:ser>
        <c:ser>
          <c:idx val="2"/>
          <c:order val="1"/>
          <c:tx>
            <c:strRef>
              <c:f>MKF_Ref_currency!$L$75</c:f>
              <c:strCache>
                <c:ptCount val="1"/>
                <c:pt idx="0">
                  <c:v>Application-related Services</c:v>
                </c:pt>
              </c:strCache>
            </c:strRef>
          </c:tx>
          <c:spPr>
            <a:ln>
              <a:solidFill>
                <a:srgbClr val="0070C0"/>
              </a:solidFill>
            </a:ln>
            <a:effectLst>
              <a:outerShdw blurRad="50800" dist="38100" dir="2700000" algn="tl" rotWithShape="0">
                <a:srgbClr val="000000">
                  <a:alpha val="43000"/>
                </a:srgbClr>
              </a:outerShdw>
            </a:effectLst>
          </c:spPr>
          <c:marker>
            <c:symbol val="square"/>
            <c:size val="7"/>
            <c:spPr>
              <a:solidFill>
                <a:srgbClr val="0070C0"/>
              </a:solidFill>
              <a:ln>
                <a:solidFill>
                  <a:srgbClr val="0070C0"/>
                </a:solidFill>
              </a:ln>
              <a:effectLst>
                <a:outerShdw blurRad="50800" dist="38100" dir="2700000" algn="tl" rotWithShape="0">
                  <a:srgbClr val="000000">
                    <a:alpha val="43000"/>
                  </a:srgbClr>
                </a:outerShdw>
              </a:effectLst>
            </c:spPr>
          </c:marker>
          <c:cat>
            <c:strRef>
              <c:f>MKF_Ref_currency!$M$62:$R$62</c:f>
              <c:strCache>
                <c:ptCount val="6"/>
                <c:pt idx="0">
                  <c:v>21/22</c:v>
                </c:pt>
                <c:pt idx="1">
                  <c:v>22/23</c:v>
                </c:pt>
                <c:pt idx="2">
                  <c:v>23/24</c:v>
                </c:pt>
                <c:pt idx="3">
                  <c:v>24/25</c:v>
                </c:pt>
                <c:pt idx="4">
                  <c:v>25/26</c:v>
                </c:pt>
                <c:pt idx="5">
                  <c:v>26/27</c:v>
                </c:pt>
              </c:strCache>
            </c:strRef>
          </c:cat>
          <c:val>
            <c:numRef>
              <c:f>MKF_Ref_currency!$M$75:$R$75</c:f>
              <c:numCache>
                <c:formatCode>0.0%</c:formatCode>
                <c:ptCount val="6"/>
                <c:pt idx="0">
                  <c:v>0.21236569456416587</c:v>
                </c:pt>
                <c:pt idx="1">
                  <c:v>0.12752991726142038</c:v>
                </c:pt>
                <c:pt idx="2">
                  <c:v>0.10006332774876081</c:v>
                </c:pt>
                <c:pt idx="3">
                  <c:v>6.7145075797976128E-2</c:v>
                </c:pt>
                <c:pt idx="4">
                  <c:v>6.1668051141309244E-2</c:v>
                </c:pt>
                <c:pt idx="5">
                  <c:v>0.1334867351673652</c:v>
                </c:pt>
              </c:numCache>
            </c:numRef>
          </c:val>
          <c:smooth val="0"/>
          <c:extLst>
            <c:ext xmlns:c16="http://schemas.microsoft.com/office/drawing/2014/chart" uri="{C3380CC4-5D6E-409C-BE32-E72D297353CC}">
              <c16:uniqueId val="{00000001-DFCA-0C43-AAE4-026D21D3F982}"/>
            </c:ext>
          </c:extLst>
        </c:ser>
        <c:ser>
          <c:idx val="3"/>
          <c:order val="2"/>
          <c:tx>
            <c:strRef>
              <c:f>MKF_Ref_currency!$L$81</c:f>
              <c:strCache>
                <c:ptCount val="1"/>
                <c:pt idx="0">
                  <c:v>BPO</c:v>
                </c:pt>
              </c:strCache>
            </c:strRef>
          </c:tx>
          <c:spPr>
            <a:ln>
              <a:solidFill>
                <a:schemeClr val="accent3"/>
              </a:solidFill>
            </a:ln>
            <a:effectLst>
              <a:outerShdw blurRad="50800" dist="38100" dir="2700000" algn="tl" rotWithShape="0">
                <a:srgbClr val="000000">
                  <a:alpha val="43000"/>
                </a:srgbClr>
              </a:outerShdw>
            </a:effectLst>
          </c:spPr>
          <c:marker>
            <c:symbol val="triangle"/>
            <c:size val="7"/>
            <c:spPr>
              <a:solidFill>
                <a:schemeClr val="accent3"/>
              </a:solidFill>
              <a:ln>
                <a:solidFill>
                  <a:schemeClr val="accent3"/>
                </a:solidFill>
              </a:ln>
              <a:effectLst>
                <a:outerShdw blurRad="50800" dist="38100" dir="2700000" algn="tl" rotWithShape="0">
                  <a:srgbClr val="000000">
                    <a:alpha val="43000"/>
                  </a:srgbClr>
                </a:outerShdw>
              </a:effectLst>
            </c:spPr>
          </c:marker>
          <c:cat>
            <c:strRef>
              <c:f>MKF_Ref_currency!$M$62:$R$62</c:f>
              <c:strCache>
                <c:ptCount val="6"/>
                <c:pt idx="0">
                  <c:v>21/22</c:v>
                </c:pt>
                <c:pt idx="1">
                  <c:v>22/23</c:v>
                </c:pt>
                <c:pt idx="2">
                  <c:v>23/24</c:v>
                </c:pt>
                <c:pt idx="3">
                  <c:v>24/25</c:v>
                </c:pt>
                <c:pt idx="4">
                  <c:v>25/26</c:v>
                </c:pt>
                <c:pt idx="5">
                  <c:v>26/27</c:v>
                </c:pt>
              </c:strCache>
            </c:strRef>
          </c:cat>
          <c:val>
            <c:numRef>
              <c:f>MKF_Ref_currency!$M$81:$R$81</c:f>
              <c:numCache>
                <c:formatCode>0.0%</c:formatCode>
                <c:ptCount val="6"/>
                <c:pt idx="0">
                  <c:v>0.20217746822215554</c:v>
                </c:pt>
                <c:pt idx="1">
                  <c:v>0.12547083541229109</c:v>
                </c:pt>
                <c:pt idx="2">
                  <c:v>9.4652249740645011E-2</c:v>
                </c:pt>
                <c:pt idx="3">
                  <c:v>6.155141194082514E-2</c:v>
                </c:pt>
                <c:pt idx="4">
                  <c:v>5.8964464929486704E-2</c:v>
                </c:pt>
                <c:pt idx="5">
                  <c:v>0.13321363835687849</c:v>
                </c:pt>
              </c:numCache>
            </c:numRef>
          </c:val>
          <c:smooth val="0"/>
          <c:extLst>
            <c:ext xmlns:c16="http://schemas.microsoft.com/office/drawing/2014/chart" uri="{C3380CC4-5D6E-409C-BE32-E72D297353CC}">
              <c16:uniqueId val="{00000002-DFCA-0C43-AAE4-026D21D3F982}"/>
            </c:ext>
          </c:extLst>
        </c:ser>
        <c:dLbls>
          <c:showLegendKey val="0"/>
          <c:showVal val="0"/>
          <c:showCatName val="0"/>
          <c:showSerName val="0"/>
          <c:showPercent val="0"/>
          <c:showBubbleSize val="0"/>
        </c:dLbls>
        <c:marker val="1"/>
        <c:smooth val="0"/>
        <c:axId val="2144891208"/>
        <c:axId val="2144896088"/>
      </c:lineChart>
      <c:catAx>
        <c:axId val="2144891208"/>
        <c:scaling>
          <c:orientation val="minMax"/>
        </c:scaling>
        <c:delete val="0"/>
        <c:axPos val="b"/>
        <c:numFmt formatCode="General" sourceLinked="1"/>
        <c:majorTickMark val="out"/>
        <c:minorTickMark val="none"/>
        <c:tickLblPos val="low"/>
        <c:txPr>
          <a:bodyPr/>
          <a:lstStyle/>
          <a:p>
            <a:pPr>
              <a:defRPr lang="de-DE"/>
            </a:pPr>
            <a:endParaRPr lang="en-RO"/>
          </a:p>
        </c:txPr>
        <c:crossAx val="2144896088"/>
        <c:crosses val="autoZero"/>
        <c:auto val="1"/>
        <c:lblAlgn val="ctr"/>
        <c:lblOffset val="100"/>
        <c:noMultiLvlLbl val="0"/>
      </c:catAx>
      <c:valAx>
        <c:axId val="2144896088"/>
        <c:scaling>
          <c:orientation val="minMax"/>
        </c:scaling>
        <c:delete val="0"/>
        <c:axPos val="l"/>
        <c:numFmt formatCode="0%" sourceLinked="0"/>
        <c:majorTickMark val="out"/>
        <c:minorTickMark val="none"/>
        <c:tickLblPos val="nextTo"/>
        <c:txPr>
          <a:bodyPr/>
          <a:lstStyle/>
          <a:p>
            <a:pPr>
              <a:defRPr lang="de-DE"/>
            </a:pPr>
            <a:endParaRPr lang="en-RO"/>
          </a:p>
        </c:txPr>
        <c:crossAx val="2144891208"/>
        <c:crosses val="autoZero"/>
        <c:crossBetween val="between"/>
      </c:valAx>
      <c:spPr>
        <a:noFill/>
      </c:spPr>
    </c:plotArea>
    <c:legend>
      <c:legendPos val="b"/>
      <c:layout>
        <c:manualLayout>
          <c:xMode val="edge"/>
          <c:yMode val="edge"/>
          <c:x val="3.27529635718612E-2"/>
          <c:y val="0.88886745864084105"/>
          <c:w val="0.72130725966946396"/>
          <c:h val="0.104163900244177"/>
        </c:manualLayout>
      </c:layout>
      <c:overlay val="0"/>
      <c:txPr>
        <a:bodyPr/>
        <a:lstStyle/>
        <a:p>
          <a:pPr>
            <a:defRPr lang="de-DE"/>
          </a:pPr>
          <a:endParaRPr lang="en-RO"/>
        </a:p>
      </c:txPr>
    </c:legend>
    <c:plotVisOnly val="1"/>
    <c:dispBlanksAs val="gap"/>
    <c:showDLblsOverMax val="0"/>
  </c:chart>
  <c:spPr>
    <a:noFill/>
    <a:ln>
      <a:solidFill>
        <a:schemeClr val="tx1"/>
      </a:solidFill>
    </a:ln>
  </c:spPr>
  <c:txPr>
    <a:bodyPr/>
    <a:lstStyle/>
    <a:p>
      <a:pPr>
        <a:defRPr>
          <a:latin typeface="Arial"/>
          <a:cs typeface="Arial"/>
        </a:defRPr>
      </a:pPr>
      <a:endParaRPr lang="en-RO"/>
    </a:p>
  </c:txPr>
  <c:printSettings>
    <c:headerFooter/>
    <c:pageMargins b="1" l="0.75" r="0.75" t="1" header="0.5" footer="0.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8.9726093661770132E-2"/>
          <c:y val="3.9007092198581561E-2"/>
          <c:w val="0.57966179826666264"/>
          <c:h val="0.87690875076785613"/>
        </c:manualLayout>
      </c:layout>
      <c:barChart>
        <c:barDir val="col"/>
        <c:grouping val="percentStacked"/>
        <c:varyColors val="0"/>
        <c:ser>
          <c:idx val="5"/>
          <c:order val="0"/>
          <c:tx>
            <c:v>BPO</c:v>
          </c:tx>
          <c:spPr>
            <a:solidFill>
              <a:schemeClr val="accent3"/>
            </a:solidFill>
            <a:ln w="6350">
              <a:noFill/>
            </a:ln>
          </c:spPr>
          <c:invertIfNegative val="0"/>
          <c:dLbls>
            <c:dLbl>
              <c:idx val="0"/>
              <c:spPr/>
              <c:txPr>
                <a:bodyPr/>
                <a:lstStyle/>
                <a:p>
                  <a:pPr>
                    <a:defRPr lang="de-DE">
                      <a:solidFill>
                        <a:schemeClr val="tx1"/>
                      </a:solidFill>
                    </a:defRPr>
                  </a:pPr>
                  <a:endParaRPr lang="en-R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D59-7B46-8144-70B9988F860C}"/>
                </c:ext>
              </c:extLst>
            </c:dLbl>
            <c:dLbl>
              <c:idx val="1"/>
              <c:spPr/>
              <c:txPr>
                <a:bodyPr/>
                <a:lstStyle/>
                <a:p>
                  <a:pPr>
                    <a:defRPr lang="de-DE">
                      <a:solidFill>
                        <a:schemeClr val="tx1"/>
                      </a:solidFill>
                    </a:defRPr>
                  </a:pPr>
                  <a:endParaRPr lang="en-R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D59-7B46-8144-70B9988F860C}"/>
                </c:ext>
              </c:extLst>
            </c:dLbl>
            <c:spPr>
              <a:noFill/>
              <a:ln>
                <a:noFill/>
              </a:ln>
              <a:effectLst/>
            </c:spPr>
            <c:txPr>
              <a:bodyPr wrap="square" lIns="38100" tIns="19050" rIns="38100" bIns="19050" anchor="ctr">
                <a:spAutoFit/>
              </a:bodyPr>
              <a:lstStyle/>
              <a:p>
                <a:pPr>
                  <a:defRPr>
                    <a:solidFill>
                      <a:schemeClr val="tx1"/>
                    </a:solidFill>
                  </a:defRPr>
                </a:pPr>
                <a:endParaRPr lang="en-RO"/>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MKF_Ref_currency!$I$7:$J$7</c:f>
              <c:numCache>
                <c:formatCode>General</c:formatCode>
                <c:ptCount val="2"/>
                <c:pt idx="0">
                  <c:v>2023</c:v>
                </c:pt>
                <c:pt idx="1">
                  <c:v>2027</c:v>
                </c:pt>
              </c:numCache>
            </c:numRef>
          </c:cat>
          <c:val>
            <c:numRef>
              <c:f>MKF_Ref_currency!$I$27:$J$27</c:f>
              <c:numCache>
                <c:formatCode>0.0%</c:formatCode>
                <c:ptCount val="2"/>
                <c:pt idx="0">
                  <c:v>3.9676145398352992E-2</c:v>
                </c:pt>
                <c:pt idx="1">
                  <c:v>4.016383033423708E-2</c:v>
                </c:pt>
              </c:numCache>
            </c:numRef>
          </c:val>
          <c:extLst>
            <c:ext xmlns:c16="http://schemas.microsoft.com/office/drawing/2014/chart" uri="{C3380CC4-5D6E-409C-BE32-E72D297353CC}">
              <c16:uniqueId val="{00000002-6D59-7B46-8144-70B9988F860C}"/>
            </c:ext>
          </c:extLst>
        </c:ser>
        <c:ser>
          <c:idx val="4"/>
          <c:order val="1"/>
          <c:tx>
            <c:v>Application-Related Services</c:v>
          </c:tx>
          <c:spPr>
            <a:solidFill>
              <a:srgbClr val="0070C0"/>
            </a:solidFill>
            <a:ln w="6350">
              <a:noFill/>
            </a:ln>
          </c:spPr>
          <c:invertIfNegative val="0"/>
          <c:dLbls>
            <c:dLbl>
              <c:idx val="0"/>
              <c:spPr/>
              <c:txPr>
                <a:bodyPr/>
                <a:lstStyle/>
                <a:p>
                  <a:pPr>
                    <a:defRPr lang="de-DE">
                      <a:solidFill>
                        <a:schemeClr val="bg1"/>
                      </a:solidFill>
                    </a:defRPr>
                  </a:pPr>
                  <a:endParaRPr lang="en-R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D59-7B46-8144-70B9988F860C}"/>
                </c:ext>
              </c:extLst>
            </c:dLbl>
            <c:dLbl>
              <c:idx val="1"/>
              <c:spPr/>
              <c:txPr>
                <a:bodyPr/>
                <a:lstStyle/>
                <a:p>
                  <a:pPr>
                    <a:defRPr lang="de-DE">
                      <a:solidFill>
                        <a:schemeClr val="bg1"/>
                      </a:solidFill>
                    </a:defRPr>
                  </a:pPr>
                  <a:endParaRPr lang="en-R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D59-7B46-8144-70B9988F860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MKF_Ref_currency!$I$7:$J$7</c:f>
              <c:numCache>
                <c:formatCode>General</c:formatCode>
                <c:ptCount val="2"/>
                <c:pt idx="0">
                  <c:v>2023</c:v>
                </c:pt>
                <c:pt idx="1">
                  <c:v>2027</c:v>
                </c:pt>
              </c:numCache>
            </c:numRef>
          </c:cat>
          <c:val>
            <c:numRef>
              <c:f>MKF_Ref_currency!$I$21:$J$21</c:f>
              <c:numCache>
                <c:formatCode>0.0%</c:formatCode>
                <c:ptCount val="2"/>
                <c:pt idx="0">
                  <c:v>0.20550298111679463</c:v>
                </c:pt>
                <c:pt idx="1">
                  <c:v>0.21074619065048475</c:v>
                </c:pt>
              </c:numCache>
            </c:numRef>
          </c:val>
          <c:extLst>
            <c:ext xmlns:c16="http://schemas.microsoft.com/office/drawing/2014/chart" uri="{C3380CC4-5D6E-409C-BE32-E72D297353CC}">
              <c16:uniqueId val="{00000005-6D59-7B46-8144-70B9988F860C}"/>
            </c:ext>
          </c:extLst>
        </c:ser>
        <c:ser>
          <c:idx val="3"/>
          <c:order val="2"/>
          <c:tx>
            <c:v>Infrastructure-Related Services</c:v>
          </c:tx>
          <c:spPr>
            <a:solidFill>
              <a:schemeClr val="accent1"/>
            </a:solidFill>
            <a:ln w="6350">
              <a:noFill/>
            </a:ln>
          </c:spPr>
          <c:invertIfNegative val="0"/>
          <c:dLbls>
            <c:dLbl>
              <c:idx val="0"/>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D59-7B46-8144-70B9988F860C}"/>
                </c:ext>
              </c:extLst>
            </c:dLbl>
            <c:dLbl>
              <c:idx val="1"/>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D59-7B46-8144-70B9988F860C}"/>
                </c:ext>
              </c:extLst>
            </c:dLbl>
            <c:spPr>
              <a:noFill/>
              <a:ln>
                <a:noFill/>
              </a:ln>
              <a:effectLst/>
            </c:spPr>
            <c:txPr>
              <a:bodyPr wrap="square" lIns="38100" tIns="19050" rIns="38100" bIns="19050" anchor="ctr">
                <a:spAutoFit/>
              </a:bodyPr>
              <a:lstStyle/>
              <a:p>
                <a:pPr>
                  <a:defRPr>
                    <a:solidFill>
                      <a:schemeClr val="tx1">
                        <a:lumMod val="20000"/>
                        <a:lumOff val="80000"/>
                      </a:schemeClr>
                    </a:solidFill>
                  </a:defRPr>
                </a:pPr>
                <a:endParaRPr lang="en-RO"/>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MKF_Ref_currency!$I$7:$J$7</c:f>
              <c:numCache>
                <c:formatCode>General</c:formatCode>
                <c:ptCount val="2"/>
                <c:pt idx="0">
                  <c:v>2023</c:v>
                </c:pt>
                <c:pt idx="1">
                  <c:v>2027</c:v>
                </c:pt>
              </c:numCache>
            </c:numRef>
          </c:cat>
          <c:val>
            <c:numRef>
              <c:f>MKF_Ref_currency!$I$9:$J$9</c:f>
              <c:numCache>
                <c:formatCode>0.0%</c:formatCode>
                <c:ptCount val="2"/>
                <c:pt idx="0">
                  <c:v>0.20485457534259244</c:v>
                </c:pt>
                <c:pt idx="1">
                  <c:v>0.19262597153232758</c:v>
                </c:pt>
              </c:numCache>
            </c:numRef>
          </c:val>
          <c:extLst>
            <c:ext xmlns:c16="http://schemas.microsoft.com/office/drawing/2014/chart" uri="{C3380CC4-5D6E-409C-BE32-E72D297353CC}">
              <c16:uniqueId val="{00000008-6D59-7B46-8144-70B9988F860C}"/>
            </c:ext>
          </c:extLst>
        </c:ser>
        <c:ser>
          <c:idx val="6"/>
          <c:order val="3"/>
          <c:tx>
            <c:v>Public IaaS/PaaS</c:v>
          </c:tx>
          <c:spPr>
            <a:solidFill>
              <a:schemeClr val="accent6">
                <a:lumMod val="50000"/>
              </a:schemeClr>
            </a:solidFill>
            <a:ln>
              <a:noFill/>
            </a:ln>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997-2D4E-A66F-B700C4691BCD}"/>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997-2D4E-A66F-B700C4691BCD}"/>
                </c:ext>
              </c:extLst>
            </c:dLbl>
            <c:spPr>
              <a:noFill/>
              <a:ln>
                <a:noFill/>
              </a:ln>
              <a:effectLst/>
            </c:spPr>
            <c:txPr>
              <a:bodyPr wrap="square" lIns="38100" tIns="19050" rIns="38100" bIns="19050" anchor="ctr">
                <a:spAutoFit/>
              </a:bodyPr>
              <a:lstStyle/>
              <a:p>
                <a:pPr>
                  <a:defRPr>
                    <a:solidFill>
                      <a:schemeClr val="bg1">
                        <a:lumMod val="85000"/>
                      </a:schemeClr>
                    </a:solidFill>
                  </a:defRPr>
                </a:pPr>
                <a:endParaRPr lang="en-RO"/>
              </a:p>
            </c:txPr>
            <c:showLegendKey val="0"/>
            <c:showVal val="0"/>
            <c:showCatName val="0"/>
            <c:showSerName val="0"/>
            <c:showPercent val="0"/>
            <c:showBubbleSize val="0"/>
            <c:extLst>
              <c:ext xmlns:c15="http://schemas.microsoft.com/office/drawing/2012/chart" uri="{CE6537A1-D6FC-4f65-9D91-7224C49458BB}">
                <c15:showLeaderLines val="1"/>
              </c:ext>
            </c:extLst>
          </c:dLbls>
          <c:val>
            <c:numRef>
              <c:f>MKF_Ref_currency!$I$44:$J$44</c:f>
              <c:numCache>
                <c:formatCode>0.0%</c:formatCode>
                <c:ptCount val="2"/>
                <c:pt idx="0">
                  <c:v>4.1062592371373427E-2</c:v>
                </c:pt>
                <c:pt idx="1">
                  <c:v>6.684777766731699E-2</c:v>
                </c:pt>
              </c:numCache>
            </c:numRef>
          </c:val>
          <c:extLst>
            <c:ext xmlns:c16="http://schemas.microsoft.com/office/drawing/2014/chart" uri="{C3380CC4-5D6E-409C-BE32-E72D297353CC}">
              <c16:uniqueId val="{00000001-3997-2D4E-A66F-B700C4691BCD}"/>
            </c:ext>
          </c:extLst>
        </c:ser>
        <c:ser>
          <c:idx val="2"/>
          <c:order val="4"/>
          <c:tx>
            <c:v>Software as a Service (SaaS)</c:v>
          </c:tx>
          <c:spPr>
            <a:solidFill>
              <a:schemeClr val="accent6">
                <a:lumMod val="75000"/>
              </a:schemeClr>
            </a:solidFill>
            <a:ln w="6350">
              <a:noFill/>
            </a:ln>
          </c:spPr>
          <c:invertIfNegative val="0"/>
          <c:dLbls>
            <c:dLbl>
              <c:idx val="0"/>
              <c:spPr/>
              <c:txPr>
                <a:bodyPr/>
                <a:lstStyle/>
                <a:p>
                  <a:pPr>
                    <a:defRPr lang="de-DE">
                      <a:solidFill>
                        <a:srgbClr val="FFFFFF"/>
                      </a:solidFill>
                    </a:defRPr>
                  </a:pPr>
                  <a:endParaRPr lang="en-R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D59-7B46-8144-70B9988F860C}"/>
                </c:ext>
              </c:extLst>
            </c:dLbl>
            <c:dLbl>
              <c:idx val="1"/>
              <c:spPr/>
              <c:txPr>
                <a:bodyPr/>
                <a:lstStyle/>
                <a:p>
                  <a:pPr>
                    <a:defRPr lang="de-DE">
                      <a:solidFill>
                        <a:srgbClr val="FFFFFF"/>
                      </a:solidFill>
                    </a:defRPr>
                  </a:pPr>
                  <a:endParaRPr lang="en-R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D59-7B46-8144-70B9988F860C}"/>
                </c:ext>
              </c:extLst>
            </c:dLbl>
            <c:spPr>
              <a:noFill/>
              <a:ln>
                <a:noFill/>
              </a:ln>
              <a:effectLst/>
            </c:spPr>
            <c:txPr>
              <a:bodyPr/>
              <a:lstStyle/>
              <a:p>
                <a:pPr>
                  <a:defRPr>
                    <a:solidFill>
                      <a:srgbClr val="FFFFFF"/>
                    </a:solidFill>
                  </a:defRPr>
                </a:pPr>
                <a:endParaRPr lang="en-RO"/>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MKF_Ref_currency!$I$7:$J$7</c:f>
              <c:numCache>
                <c:formatCode>General</c:formatCode>
                <c:ptCount val="2"/>
                <c:pt idx="0">
                  <c:v>2023</c:v>
                </c:pt>
                <c:pt idx="1">
                  <c:v>2027</c:v>
                </c:pt>
              </c:numCache>
            </c:numRef>
          </c:cat>
          <c:val>
            <c:numRef>
              <c:f>MKF_Ref_currency!$I$39:$J$39</c:f>
              <c:numCache>
                <c:formatCode>0.0%</c:formatCode>
                <c:ptCount val="2"/>
                <c:pt idx="0">
                  <c:v>9.7066217158244233E-2</c:v>
                </c:pt>
                <c:pt idx="1">
                  <c:v>0.14362377682871227</c:v>
                </c:pt>
              </c:numCache>
            </c:numRef>
          </c:val>
          <c:extLst>
            <c:ext xmlns:c16="http://schemas.microsoft.com/office/drawing/2014/chart" uri="{C3380CC4-5D6E-409C-BE32-E72D297353CC}">
              <c16:uniqueId val="{0000000B-6D59-7B46-8144-70B9988F860C}"/>
            </c:ext>
          </c:extLst>
        </c:ser>
        <c:ser>
          <c:idx val="1"/>
          <c:order val="5"/>
          <c:tx>
            <c:v>Application Software Products</c:v>
          </c:tx>
          <c:spPr>
            <a:solidFill>
              <a:schemeClr val="accent6">
                <a:lumMod val="60000"/>
                <a:lumOff val="40000"/>
              </a:schemeClr>
            </a:solidFill>
            <a:ln w="6350">
              <a:noFill/>
            </a:ln>
          </c:spPr>
          <c:invertIfNegative val="0"/>
          <c:dLbls>
            <c:dLbl>
              <c:idx val="0"/>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D59-7B46-8144-70B9988F860C}"/>
                </c:ext>
              </c:extLst>
            </c:dLbl>
            <c:dLbl>
              <c:idx val="1"/>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D59-7B46-8144-70B9988F860C}"/>
                </c:ext>
              </c:extLst>
            </c:dLbl>
            <c:spPr>
              <a:noFill/>
              <a:ln>
                <a:noFill/>
              </a:ln>
              <a:effectLst/>
            </c:spPr>
            <c:txPr>
              <a:bodyPr/>
              <a:lstStyle/>
              <a:p>
                <a:pPr>
                  <a:defRPr>
                    <a:solidFill>
                      <a:srgbClr val="FFFFFF"/>
                    </a:solidFill>
                  </a:defRPr>
                </a:pPr>
                <a:endParaRPr lang="en-RO"/>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MKF_Ref_currency!$I$7:$J$7</c:f>
              <c:numCache>
                <c:formatCode>General</c:formatCode>
                <c:ptCount val="2"/>
                <c:pt idx="0">
                  <c:v>2023</c:v>
                </c:pt>
                <c:pt idx="1">
                  <c:v>2027</c:v>
                </c:pt>
              </c:numCache>
            </c:numRef>
          </c:cat>
          <c:val>
            <c:numRef>
              <c:f>MKF_Ref_currency!$I$34:$J$34</c:f>
              <c:numCache>
                <c:formatCode>0.0%</c:formatCode>
                <c:ptCount val="2"/>
                <c:pt idx="0">
                  <c:v>0.11268821008176025</c:v>
                </c:pt>
                <c:pt idx="1">
                  <c:v>8.2116522535131214E-2</c:v>
                </c:pt>
              </c:numCache>
            </c:numRef>
          </c:val>
          <c:extLst>
            <c:ext xmlns:c16="http://schemas.microsoft.com/office/drawing/2014/chart" uri="{C3380CC4-5D6E-409C-BE32-E72D297353CC}">
              <c16:uniqueId val="{0000000E-6D59-7B46-8144-70B9988F860C}"/>
            </c:ext>
          </c:extLst>
        </c:ser>
        <c:ser>
          <c:idx val="0"/>
          <c:order val="6"/>
          <c:tx>
            <c:v>Infrastructure Software &amp; Platforms</c:v>
          </c:tx>
          <c:spPr>
            <a:solidFill>
              <a:srgbClr val="CFA3A5"/>
            </a:solidFill>
            <a:ln>
              <a:noFill/>
            </a:ln>
          </c:spPr>
          <c:invertIfNegative val="0"/>
          <c:dLbls>
            <c:dLbl>
              <c:idx val="0"/>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D59-7B46-8144-70B9988F860C}"/>
                </c:ext>
              </c:extLst>
            </c:dLbl>
            <c:dLbl>
              <c:idx val="1"/>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D59-7B46-8144-70B9988F860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MKF_Ref_currency!$I$7:$J$7</c:f>
              <c:numCache>
                <c:formatCode>General</c:formatCode>
                <c:ptCount val="2"/>
                <c:pt idx="0">
                  <c:v>2023</c:v>
                </c:pt>
                <c:pt idx="1">
                  <c:v>2027</c:v>
                </c:pt>
              </c:numCache>
            </c:numRef>
          </c:cat>
          <c:val>
            <c:numRef>
              <c:f>MKF_Ref_currency!$I$30:$J$30</c:f>
              <c:numCache>
                <c:formatCode>0.0%</c:formatCode>
                <c:ptCount val="2"/>
                <c:pt idx="0">
                  <c:v>8.2986146039167222E-2</c:v>
                </c:pt>
                <c:pt idx="1">
                  <c:v>7.4730506001309899E-2</c:v>
                </c:pt>
              </c:numCache>
            </c:numRef>
          </c:val>
          <c:extLst>
            <c:ext xmlns:c16="http://schemas.microsoft.com/office/drawing/2014/chart" uri="{C3380CC4-5D6E-409C-BE32-E72D297353CC}">
              <c16:uniqueId val="{00000011-6D59-7B46-8144-70B9988F860C}"/>
            </c:ext>
          </c:extLst>
        </c:ser>
        <c:dLbls>
          <c:showLegendKey val="0"/>
          <c:showVal val="0"/>
          <c:showCatName val="0"/>
          <c:showSerName val="0"/>
          <c:showPercent val="0"/>
          <c:showBubbleSize val="0"/>
        </c:dLbls>
        <c:gapWidth val="150"/>
        <c:overlap val="100"/>
        <c:axId val="2144708760"/>
        <c:axId val="2144711976"/>
      </c:barChart>
      <c:catAx>
        <c:axId val="2144708760"/>
        <c:scaling>
          <c:orientation val="minMax"/>
        </c:scaling>
        <c:delete val="0"/>
        <c:axPos val="b"/>
        <c:numFmt formatCode="General" sourceLinked="1"/>
        <c:majorTickMark val="out"/>
        <c:minorTickMark val="none"/>
        <c:tickLblPos val="nextTo"/>
        <c:txPr>
          <a:bodyPr/>
          <a:lstStyle/>
          <a:p>
            <a:pPr>
              <a:defRPr lang="de-DE"/>
            </a:pPr>
            <a:endParaRPr lang="en-RO"/>
          </a:p>
        </c:txPr>
        <c:crossAx val="2144711976"/>
        <c:crosses val="autoZero"/>
        <c:auto val="1"/>
        <c:lblAlgn val="ctr"/>
        <c:lblOffset val="100"/>
        <c:noMultiLvlLbl val="0"/>
      </c:catAx>
      <c:valAx>
        <c:axId val="2144711976"/>
        <c:scaling>
          <c:orientation val="minMax"/>
        </c:scaling>
        <c:delete val="0"/>
        <c:axPos val="l"/>
        <c:numFmt formatCode="0%" sourceLinked="1"/>
        <c:majorTickMark val="out"/>
        <c:minorTickMark val="none"/>
        <c:tickLblPos val="nextTo"/>
        <c:txPr>
          <a:bodyPr/>
          <a:lstStyle/>
          <a:p>
            <a:pPr>
              <a:defRPr lang="de-DE"/>
            </a:pPr>
            <a:endParaRPr lang="en-RO"/>
          </a:p>
        </c:txPr>
        <c:crossAx val="2144708760"/>
        <c:crosses val="autoZero"/>
        <c:crossBetween val="between"/>
      </c:valAx>
      <c:spPr>
        <a:noFill/>
      </c:spPr>
    </c:plotArea>
    <c:legend>
      <c:legendPos val="r"/>
      <c:layout>
        <c:manualLayout>
          <c:xMode val="edge"/>
          <c:yMode val="edge"/>
          <c:x val="0.68623562333462385"/>
          <c:y val="2.5351538504495449E-2"/>
          <c:w val="0.2379650438840345"/>
          <c:h val="0.87902552074607698"/>
        </c:manualLayout>
      </c:layout>
      <c:overlay val="0"/>
      <c:txPr>
        <a:bodyPr/>
        <a:lstStyle/>
        <a:p>
          <a:pPr>
            <a:defRPr lang="de-DE"/>
          </a:pPr>
          <a:endParaRPr lang="en-RO"/>
        </a:p>
      </c:txPr>
    </c:legend>
    <c:plotVisOnly val="1"/>
    <c:dispBlanksAs val="gap"/>
    <c:showDLblsOverMax val="0"/>
  </c:chart>
  <c:spPr>
    <a:noFill/>
    <a:ln>
      <a:solidFill>
        <a:schemeClr val="tx1"/>
      </a:solidFill>
    </a:ln>
  </c:spPr>
  <c:txPr>
    <a:bodyPr/>
    <a:lstStyle/>
    <a:p>
      <a:pPr>
        <a:defRPr>
          <a:latin typeface="Arial"/>
          <a:cs typeface="Arial"/>
        </a:defRPr>
      </a:pPr>
      <a:endParaRPr lang="en-RO"/>
    </a:p>
  </c:txPr>
  <c:printSettings>
    <c:headerFooter/>
    <c:pageMargins b="1" l="0.75" r="0.75" t="1" header="0.5" footer="0.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tx>
            <c:v>Market Volume</c:v>
          </c:tx>
          <c:spPr>
            <a:solidFill>
              <a:srgbClr val="D0A2A4"/>
            </a:solidFill>
            <a:ln w="6350">
              <a:noFill/>
            </a:ln>
          </c:spPr>
          <c:invertIfNegative val="0"/>
          <c:dLbls>
            <c:dLbl>
              <c:idx val="0"/>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A6C-124B-8E72-16F0CA3EA821}"/>
                </c:ext>
              </c:extLst>
            </c:dLbl>
            <c:dLbl>
              <c:idx val="1"/>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A6C-124B-8E72-16F0CA3EA821}"/>
                </c:ext>
              </c:extLst>
            </c:dLbl>
            <c:dLbl>
              <c:idx val="2"/>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A6C-124B-8E72-16F0CA3EA821}"/>
                </c:ext>
              </c:extLst>
            </c:dLbl>
            <c:dLbl>
              <c:idx val="3"/>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A6C-124B-8E72-16F0CA3EA821}"/>
                </c:ext>
              </c:extLst>
            </c:dLbl>
            <c:dLbl>
              <c:idx val="4"/>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A6C-124B-8E72-16F0CA3EA821}"/>
                </c:ext>
              </c:extLst>
            </c:dLbl>
            <c:dLbl>
              <c:idx val="5"/>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A6C-124B-8E72-16F0CA3EA821}"/>
                </c:ext>
              </c:extLst>
            </c:dLbl>
            <c:dLbl>
              <c:idx val="6"/>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A6C-124B-8E72-16F0CA3EA82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MKF_Ref_currency!$B$87:$H$87</c:f>
              <c:numCache>
                <c:formatCode>General</c:formatCode>
                <c:ptCount val="7"/>
                <c:pt idx="0">
                  <c:v>2021</c:v>
                </c:pt>
                <c:pt idx="1">
                  <c:v>2022</c:v>
                </c:pt>
                <c:pt idx="2">
                  <c:v>2023</c:v>
                </c:pt>
                <c:pt idx="3">
                  <c:v>2024</c:v>
                </c:pt>
                <c:pt idx="4">
                  <c:v>2025</c:v>
                </c:pt>
                <c:pt idx="5">
                  <c:v>2026</c:v>
                </c:pt>
                <c:pt idx="6">
                  <c:v>2027</c:v>
                </c:pt>
              </c:numCache>
            </c:numRef>
          </c:cat>
          <c:val>
            <c:numRef>
              <c:f>MKF_Ref_currency!$B$88:$H$88</c:f>
              <c:numCache>
                <c:formatCode>#,##0</c:formatCode>
                <c:ptCount val="7"/>
                <c:pt idx="0">
                  <c:v>276.52232276943761</c:v>
                </c:pt>
                <c:pt idx="1">
                  <c:v>325.65663491945884</c:v>
                </c:pt>
                <c:pt idx="2">
                  <c:v>358.14907107709746</c:v>
                </c:pt>
                <c:pt idx="3">
                  <c:v>382.92823722387556</c:v>
                </c:pt>
                <c:pt idx="4">
                  <c:v>395.0080176550141</c:v>
                </c:pt>
                <c:pt idx="5">
                  <c:v>405.36015484811298</c:v>
                </c:pt>
                <c:pt idx="6">
                  <c:v>444.28422294821496</c:v>
                </c:pt>
              </c:numCache>
            </c:numRef>
          </c:val>
          <c:extLst>
            <c:ext xmlns:c16="http://schemas.microsoft.com/office/drawing/2014/chart" uri="{C3380CC4-5D6E-409C-BE32-E72D297353CC}">
              <c16:uniqueId val="{00000007-6A6C-124B-8E72-16F0CA3EA821}"/>
            </c:ext>
          </c:extLst>
        </c:ser>
        <c:dLbls>
          <c:showLegendKey val="0"/>
          <c:showVal val="0"/>
          <c:showCatName val="0"/>
          <c:showSerName val="0"/>
          <c:showPercent val="0"/>
          <c:showBubbleSize val="0"/>
        </c:dLbls>
        <c:gapWidth val="50"/>
        <c:axId val="2144928936"/>
        <c:axId val="2144541208"/>
      </c:barChart>
      <c:lineChart>
        <c:grouping val="standard"/>
        <c:varyColors val="0"/>
        <c:ser>
          <c:idx val="1"/>
          <c:order val="1"/>
          <c:tx>
            <c:v>Growth Rates</c:v>
          </c:tx>
          <c:spPr>
            <a:ln>
              <a:solidFill>
                <a:schemeClr val="tx1">
                  <a:lumMod val="50000"/>
                  <a:lumOff val="50000"/>
                </a:schemeClr>
              </a:solidFill>
            </a:ln>
            <a:effectLst/>
          </c:spPr>
          <c:marker>
            <c:symbol val="diamond"/>
            <c:size val="9"/>
            <c:spPr>
              <a:solidFill>
                <a:schemeClr val="tx1">
                  <a:lumMod val="50000"/>
                  <a:lumOff val="50000"/>
                </a:schemeClr>
              </a:solidFill>
              <a:ln>
                <a:solidFill>
                  <a:schemeClr val="tx1">
                    <a:lumMod val="50000"/>
                    <a:lumOff val="50000"/>
                  </a:schemeClr>
                </a:solidFill>
              </a:ln>
              <a:effectLst/>
            </c:spPr>
          </c:marker>
          <c:dPt>
            <c:idx val="0"/>
            <c:marker>
              <c:symbol val="none"/>
            </c:marker>
            <c:bubble3D val="0"/>
            <c:extLst>
              <c:ext xmlns:c16="http://schemas.microsoft.com/office/drawing/2014/chart" uri="{C3380CC4-5D6E-409C-BE32-E72D297353CC}">
                <c16:uniqueId val="{00000008-6A6C-124B-8E72-16F0CA3EA821}"/>
              </c:ext>
            </c:extLst>
          </c:dPt>
          <c:dPt>
            <c:idx val="1"/>
            <c:bubble3D val="0"/>
            <c:spPr>
              <a:ln>
                <a:noFill/>
              </a:ln>
              <a:effectLst/>
            </c:spPr>
            <c:extLst>
              <c:ext xmlns:c16="http://schemas.microsoft.com/office/drawing/2014/chart" uri="{C3380CC4-5D6E-409C-BE32-E72D297353CC}">
                <c16:uniqueId val="{0000000A-6A6C-124B-8E72-16F0CA3EA821}"/>
              </c:ext>
            </c:extLst>
          </c:dPt>
          <c:dLbls>
            <c:dLbl>
              <c:idx val="1"/>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A6C-124B-8E72-16F0CA3EA821}"/>
                </c:ext>
              </c:extLst>
            </c:dLbl>
            <c:dLbl>
              <c:idx val="2"/>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A6C-124B-8E72-16F0CA3EA821}"/>
                </c:ext>
              </c:extLst>
            </c:dLbl>
            <c:dLbl>
              <c:idx val="3"/>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A6C-124B-8E72-16F0CA3EA821}"/>
                </c:ext>
              </c:extLst>
            </c:dLbl>
            <c:dLbl>
              <c:idx val="4"/>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A6C-124B-8E72-16F0CA3EA821}"/>
                </c:ext>
              </c:extLst>
            </c:dLbl>
            <c:dLbl>
              <c:idx val="5"/>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A6C-124B-8E72-16F0CA3EA821}"/>
                </c:ext>
              </c:extLst>
            </c:dLbl>
            <c:dLbl>
              <c:idx val="6"/>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A6C-124B-8E72-16F0CA3EA82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MKF_Ref_currency!$B$87:$H$87</c:f>
              <c:numCache>
                <c:formatCode>General</c:formatCode>
                <c:ptCount val="7"/>
                <c:pt idx="0">
                  <c:v>2021</c:v>
                </c:pt>
                <c:pt idx="1">
                  <c:v>2022</c:v>
                </c:pt>
                <c:pt idx="2">
                  <c:v>2023</c:v>
                </c:pt>
                <c:pt idx="3">
                  <c:v>2024</c:v>
                </c:pt>
                <c:pt idx="4">
                  <c:v>2025</c:v>
                </c:pt>
                <c:pt idx="5">
                  <c:v>2026</c:v>
                </c:pt>
                <c:pt idx="6">
                  <c:v>2027</c:v>
                </c:pt>
              </c:numCache>
            </c:numRef>
          </c:cat>
          <c:val>
            <c:numRef>
              <c:f>MKF_Ref_currency!$L$88:$R$88</c:f>
              <c:numCache>
                <c:formatCode>0.0%</c:formatCode>
                <c:ptCount val="7"/>
                <c:pt idx="0" formatCode="General">
                  <c:v>0</c:v>
                </c:pt>
                <c:pt idx="1">
                  <c:v>0.17768660286782367</c:v>
                </c:pt>
                <c:pt idx="2">
                  <c:v>9.9775139436893756E-2</c:v>
                </c:pt>
                <c:pt idx="3">
                  <c:v>6.9186738561842986E-2</c:v>
                </c:pt>
                <c:pt idx="4">
                  <c:v>3.154580743043045E-2</c:v>
                </c:pt>
                <c:pt idx="5">
                  <c:v>2.6207410306643641E-2</c:v>
                </c:pt>
                <c:pt idx="6">
                  <c:v>9.6023419259563703E-2</c:v>
                </c:pt>
              </c:numCache>
            </c:numRef>
          </c:val>
          <c:smooth val="0"/>
          <c:extLst>
            <c:ext xmlns:c16="http://schemas.microsoft.com/office/drawing/2014/chart" uri="{C3380CC4-5D6E-409C-BE32-E72D297353CC}">
              <c16:uniqueId val="{00000010-6A6C-124B-8E72-16F0CA3EA821}"/>
            </c:ext>
          </c:extLst>
        </c:ser>
        <c:dLbls>
          <c:showLegendKey val="0"/>
          <c:showVal val="0"/>
          <c:showCatName val="0"/>
          <c:showSerName val="0"/>
          <c:showPercent val="0"/>
          <c:showBubbleSize val="0"/>
        </c:dLbls>
        <c:marker val="1"/>
        <c:smooth val="0"/>
        <c:axId val="2144547096"/>
        <c:axId val="2144544056"/>
      </c:lineChart>
      <c:catAx>
        <c:axId val="2144928936"/>
        <c:scaling>
          <c:orientation val="minMax"/>
        </c:scaling>
        <c:delete val="0"/>
        <c:axPos val="b"/>
        <c:numFmt formatCode="General" sourceLinked="1"/>
        <c:majorTickMark val="out"/>
        <c:minorTickMark val="none"/>
        <c:tickLblPos val="nextTo"/>
        <c:txPr>
          <a:bodyPr/>
          <a:lstStyle/>
          <a:p>
            <a:pPr>
              <a:defRPr lang="de-DE"/>
            </a:pPr>
            <a:endParaRPr lang="en-RO"/>
          </a:p>
        </c:txPr>
        <c:crossAx val="2144541208"/>
        <c:crosses val="autoZero"/>
        <c:auto val="1"/>
        <c:lblAlgn val="ctr"/>
        <c:lblOffset val="100"/>
        <c:noMultiLvlLbl val="0"/>
      </c:catAx>
      <c:valAx>
        <c:axId val="2144541208"/>
        <c:scaling>
          <c:orientation val="minMax"/>
        </c:scaling>
        <c:delete val="0"/>
        <c:axPos val="l"/>
        <c:numFmt formatCode="#,##0" sourceLinked="1"/>
        <c:majorTickMark val="out"/>
        <c:minorTickMark val="none"/>
        <c:tickLblPos val="nextTo"/>
        <c:txPr>
          <a:bodyPr/>
          <a:lstStyle/>
          <a:p>
            <a:pPr>
              <a:defRPr lang="de-DE"/>
            </a:pPr>
            <a:endParaRPr lang="en-RO"/>
          </a:p>
        </c:txPr>
        <c:crossAx val="2144928936"/>
        <c:crosses val="autoZero"/>
        <c:crossBetween val="between"/>
      </c:valAx>
      <c:valAx>
        <c:axId val="2144544056"/>
        <c:scaling>
          <c:orientation val="minMax"/>
        </c:scaling>
        <c:delete val="0"/>
        <c:axPos val="r"/>
        <c:numFmt formatCode="0%" sourceLinked="0"/>
        <c:majorTickMark val="out"/>
        <c:minorTickMark val="none"/>
        <c:tickLblPos val="nextTo"/>
        <c:spPr>
          <a:ln>
            <a:solidFill>
              <a:schemeClr val="bg1"/>
            </a:solidFill>
          </a:ln>
        </c:spPr>
        <c:txPr>
          <a:bodyPr/>
          <a:lstStyle/>
          <a:p>
            <a:pPr>
              <a:defRPr lang="de-DE">
                <a:solidFill>
                  <a:schemeClr val="bg1"/>
                </a:solidFill>
              </a:defRPr>
            </a:pPr>
            <a:endParaRPr lang="en-RO"/>
          </a:p>
        </c:txPr>
        <c:crossAx val="2144547096"/>
        <c:crosses val="max"/>
        <c:crossBetween val="between"/>
      </c:valAx>
      <c:catAx>
        <c:axId val="2144547096"/>
        <c:scaling>
          <c:orientation val="minMax"/>
        </c:scaling>
        <c:delete val="1"/>
        <c:axPos val="b"/>
        <c:numFmt formatCode="General" sourceLinked="1"/>
        <c:majorTickMark val="out"/>
        <c:minorTickMark val="none"/>
        <c:tickLblPos val="nextTo"/>
        <c:crossAx val="2144544056"/>
        <c:crosses val="autoZero"/>
        <c:auto val="1"/>
        <c:lblAlgn val="ctr"/>
        <c:lblOffset val="100"/>
        <c:noMultiLvlLbl val="0"/>
      </c:catAx>
      <c:spPr>
        <a:noFill/>
      </c:spPr>
    </c:plotArea>
    <c:legend>
      <c:legendPos val="b"/>
      <c:overlay val="0"/>
      <c:txPr>
        <a:bodyPr/>
        <a:lstStyle/>
        <a:p>
          <a:pPr>
            <a:defRPr lang="de-DE"/>
          </a:pPr>
          <a:endParaRPr lang="en-RO"/>
        </a:p>
      </c:txPr>
    </c:legend>
    <c:plotVisOnly val="1"/>
    <c:dispBlanksAs val="gap"/>
    <c:showDLblsOverMax val="0"/>
  </c:chart>
  <c:spPr>
    <a:noFill/>
    <a:ln>
      <a:solidFill>
        <a:schemeClr val="tx1"/>
      </a:solidFill>
    </a:ln>
  </c:spPr>
  <c:txPr>
    <a:bodyPr/>
    <a:lstStyle/>
    <a:p>
      <a:pPr>
        <a:defRPr>
          <a:latin typeface="Arial"/>
          <a:cs typeface="Arial"/>
        </a:defRPr>
      </a:pPr>
      <a:endParaRPr lang="en-RO"/>
    </a:p>
  </c:txPr>
  <c:printSettings>
    <c:headerFooter/>
    <c:pageMargins b="1" l="0.75" r="0.75" t="1" header="0.5" footer="0.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tx>
            <c:v>Market Volume</c:v>
          </c:tx>
          <c:spPr>
            <a:solidFill>
              <a:schemeClr val="accent6">
                <a:lumMod val="60000"/>
                <a:lumOff val="40000"/>
              </a:schemeClr>
            </a:solidFill>
            <a:ln w="6350">
              <a:noFill/>
            </a:ln>
          </c:spPr>
          <c:invertIfNegative val="0"/>
          <c:dLbls>
            <c:dLbl>
              <c:idx val="0"/>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B7D-3D48-9D7D-873069DB45BE}"/>
                </c:ext>
              </c:extLst>
            </c:dLbl>
            <c:dLbl>
              <c:idx val="1"/>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B7D-3D48-9D7D-873069DB45BE}"/>
                </c:ext>
              </c:extLst>
            </c:dLbl>
            <c:dLbl>
              <c:idx val="2"/>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B7D-3D48-9D7D-873069DB45BE}"/>
                </c:ext>
              </c:extLst>
            </c:dLbl>
            <c:dLbl>
              <c:idx val="3"/>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B7D-3D48-9D7D-873069DB45BE}"/>
                </c:ext>
              </c:extLst>
            </c:dLbl>
            <c:dLbl>
              <c:idx val="4"/>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B7D-3D48-9D7D-873069DB45BE}"/>
                </c:ext>
              </c:extLst>
            </c:dLbl>
            <c:dLbl>
              <c:idx val="5"/>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B7D-3D48-9D7D-873069DB45BE}"/>
                </c:ext>
              </c:extLst>
            </c:dLbl>
            <c:dLbl>
              <c:idx val="6"/>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B7D-3D48-9D7D-873069DB45B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MKF_Ref_currency!$B$87:$H$87</c:f>
              <c:numCache>
                <c:formatCode>General</c:formatCode>
                <c:ptCount val="7"/>
                <c:pt idx="0">
                  <c:v>2021</c:v>
                </c:pt>
                <c:pt idx="1">
                  <c:v>2022</c:v>
                </c:pt>
                <c:pt idx="2">
                  <c:v>2023</c:v>
                </c:pt>
                <c:pt idx="3">
                  <c:v>2024</c:v>
                </c:pt>
                <c:pt idx="4">
                  <c:v>2025</c:v>
                </c:pt>
                <c:pt idx="5">
                  <c:v>2026</c:v>
                </c:pt>
                <c:pt idx="6">
                  <c:v>2027</c:v>
                </c:pt>
              </c:numCache>
            </c:numRef>
          </c:cat>
          <c:val>
            <c:numRef>
              <c:f>MKF_Ref_currency!$B$92:$H$92</c:f>
              <c:numCache>
                <c:formatCode>#,##0</c:formatCode>
                <c:ptCount val="7"/>
                <c:pt idx="0">
                  <c:v>407.75707943309305</c:v>
                </c:pt>
                <c:pt idx="1">
                  <c:v>461.92834610363224</c:v>
                </c:pt>
                <c:pt idx="2">
                  <c:v>486.33633068192853</c:v>
                </c:pt>
                <c:pt idx="3">
                  <c:v>497.58156331954081</c:v>
                </c:pt>
                <c:pt idx="4">
                  <c:v>488.09405895976715</c:v>
                </c:pt>
                <c:pt idx="5">
                  <c:v>473.79306713107775</c:v>
                </c:pt>
                <c:pt idx="6">
                  <c:v>488.19521448296985</c:v>
                </c:pt>
              </c:numCache>
            </c:numRef>
          </c:val>
          <c:extLst>
            <c:ext xmlns:c16="http://schemas.microsoft.com/office/drawing/2014/chart" uri="{C3380CC4-5D6E-409C-BE32-E72D297353CC}">
              <c16:uniqueId val="{00000007-2B7D-3D48-9D7D-873069DB45BE}"/>
            </c:ext>
          </c:extLst>
        </c:ser>
        <c:dLbls>
          <c:showLegendKey val="0"/>
          <c:showVal val="0"/>
          <c:showCatName val="0"/>
          <c:showSerName val="0"/>
          <c:showPercent val="0"/>
          <c:showBubbleSize val="0"/>
        </c:dLbls>
        <c:gapWidth val="50"/>
        <c:axId val="2144798856"/>
        <c:axId val="2144802088"/>
      </c:barChart>
      <c:lineChart>
        <c:grouping val="standard"/>
        <c:varyColors val="0"/>
        <c:ser>
          <c:idx val="1"/>
          <c:order val="1"/>
          <c:tx>
            <c:v>Growth Rates</c:v>
          </c:tx>
          <c:spPr>
            <a:ln>
              <a:solidFill>
                <a:schemeClr val="tx1">
                  <a:lumMod val="50000"/>
                  <a:lumOff val="50000"/>
                </a:schemeClr>
              </a:solidFill>
            </a:ln>
            <a:effectLst/>
          </c:spPr>
          <c:marker>
            <c:symbol val="diamond"/>
            <c:size val="9"/>
            <c:spPr>
              <a:solidFill>
                <a:schemeClr val="tx1">
                  <a:lumMod val="50000"/>
                  <a:lumOff val="50000"/>
                </a:schemeClr>
              </a:solidFill>
              <a:ln>
                <a:solidFill>
                  <a:schemeClr val="tx1">
                    <a:lumMod val="50000"/>
                    <a:lumOff val="50000"/>
                  </a:schemeClr>
                </a:solidFill>
              </a:ln>
              <a:effectLst/>
            </c:spPr>
          </c:marker>
          <c:dPt>
            <c:idx val="0"/>
            <c:marker>
              <c:symbol val="none"/>
            </c:marker>
            <c:bubble3D val="0"/>
            <c:extLst>
              <c:ext xmlns:c16="http://schemas.microsoft.com/office/drawing/2014/chart" uri="{C3380CC4-5D6E-409C-BE32-E72D297353CC}">
                <c16:uniqueId val="{00000008-2B7D-3D48-9D7D-873069DB45BE}"/>
              </c:ext>
            </c:extLst>
          </c:dPt>
          <c:dPt>
            <c:idx val="1"/>
            <c:bubble3D val="0"/>
            <c:spPr>
              <a:ln>
                <a:noFill/>
              </a:ln>
              <a:effectLst/>
            </c:spPr>
            <c:extLst>
              <c:ext xmlns:c16="http://schemas.microsoft.com/office/drawing/2014/chart" uri="{C3380CC4-5D6E-409C-BE32-E72D297353CC}">
                <c16:uniqueId val="{0000000A-2B7D-3D48-9D7D-873069DB45BE}"/>
              </c:ext>
            </c:extLst>
          </c:dPt>
          <c:dLbls>
            <c:dLbl>
              <c:idx val="1"/>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B7D-3D48-9D7D-873069DB45BE}"/>
                </c:ext>
              </c:extLst>
            </c:dLbl>
            <c:dLbl>
              <c:idx val="2"/>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B7D-3D48-9D7D-873069DB45BE}"/>
                </c:ext>
              </c:extLst>
            </c:dLbl>
            <c:dLbl>
              <c:idx val="3"/>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B7D-3D48-9D7D-873069DB45BE}"/>
                </c:ext>
              </c:extLst>
            </c:dLbl>
            <c:dLbl>
              <c:idx val="4"/>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B7D-3D48-9D7D-873069DB45BE}"/>
                </c:ext>
              </c:extLst>
            </c:dLbl>
            <c:dLbl>
              <c:idx val="5"/>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2B7D-3D48-9D7D-873069DB45BE}"/>
                </c:ext>
              </c:extLst>
            </c:dLbl>
            <c:dLbl>
              <c:idx val="6"/>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B7D-3D48-9D7D-873069DB45B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MKF_Ref_currency!$B$87:$H$87</c:f>
              <c:numCache>
                <c:formatCode>General</c:formatCode>
                <c:ptCount val="7"/>
                <c:pt idx="0">
                  <c:v>2021</c:v>
                </c:pt>
                <c:pt idx="1">
                  <c:v>2022</c:v>
                </c:pt>
                <c:pt idx="2">
                  <c:v>2023</c:v>
                </c:pt>
                <c:pt idx="3">
                  <c:v>2024</c:v>
                </c:pt>
                <c:pt idx="4">
                  <c:v>2025</c:v>
                </c:pt>
                <c:pt idx="5">
                  <c:v>2026</c:v>
                </c:pt>
                <c:pt idx="6">
                  <c:v>2027</c:v>
                </c:pt>
              </c:numCache>
            </c:numRef>
          </c:cat>
          <c:val>
            <c:numRef>
              <c:f>MKF_Ref_currency!$L$92:$R$92</c:f>
              <c:numCache>
                <c:formatCode>0.0%</c:formatCode>
                <c:ptCount val="7"/>
                <c:pt idx="0" formatCode="General">
                  <c:v>0</c:v>
                </c:pt>
                <c:pt idx="1">
                  <c:v>0.13285181153900205</c:v>
                </c:pt>
                <c:pt idx="2">
                  <c:v>5.2839330567560516E-2</c:v>
                </c:pt>
                <c:pt idx="3">
                  <c:v>2.3122337214339872E-2</c:v>
                </c:pt>
                <c:pt idx="4">
                  <c:v>-1.9067234518254983E-2</c:v>
                </c:pt>
                <c:pt idx="5">
                  <c:v>-2.9299663796703235E-2</c:v>
                </c:pt>
                <c:pt idx="6">
                  <c:v>3.0397547687010862E-2</c:v>
                </c:pt>
              </c:numCache>
            </c:numRef>
          </c:val>
          <c:smooth val="0"/>
          <c:extLst>
            <c:ext xmlns:c16="http://schemas.microsoft.com/office/drawing/2014/chart" uri="{C3380CC4-5D6E-409C-BE32-E72D297353CC}">
              <c16:uniqueId val="{00000010-2B7D-3D48-9D7D-873069DB45BE}"/>
            </c:ext>
          </c:extLst>
        </c:ser>
        <c:dLbls>
          <c:showLegendKey val="0"/>
          <c:showVal val="0"/>
          <c:showCatName val="0"/>
          <c:showSerName val="0"/>
          <c:showPercent val="0"/>
          <c:showBubbleSize val="0"/>
        </c:dLbls>
        <c:marker val="1"/>
        <c:smooth val="0"/>
        <c:axId val="2144993016"/>
        <c:axId val="2144989976"/>
      </c:lineChart>
      <c:catAx>
        <c:axId val="2144798856"/>
        <c:scaling>
          <c:orientation val="minMax"/>
        </c:scaling>
        <c:delete val="0"/>
        <c:axPos val="b"/>
        <c:numFmt formatCode="General" sourceLinked="1"/>
        <c:majorTickMark val="out"/>
        <c:minorTickMark val="none"/>
        <c:tickLblPos val="nextTo"/>
        <c:txPr>
          <a:bodyPr/>
          <a:lstStyle/>
          <a:p>
            <a:pPr>
              <a:defRPr lang="de-DE"/>
            </a:pPr>
            <a:endParaRPr lang="en-RO"/>
          </a:p>
        </c:txPr>
        <c:crossAx val="2144802088"/>
        <c:crosses val="autoZero"/>
        <c:auto val="1"/>
        <c:lblAlgn val="ctr"/>
        <c:lblOffset val="100"/>
        <c:noMultiLvlLbl val="0"/>
      </c:catAx>
      <c:valAx>
        <c:axId val="2144802088"/>
        <c:scaling>
          <c:orientation val="minMax"/>
        </c:scaling>
        <c:delete val="0"/>
        <c:axPos val="l"/>
        <c:numFmt formatCode="#,##0" sourceLinked="1"/>
        <c:majorTickMark val="out"/>
        <c:minorTickMark val="none"/>
        <c:tickLblPos val="nextTo"/>
        <c:txPr>
          <a:bodyPr/>
          <a:lstStyle/>
          <a:p>
            <a:pPr>
              <a:defRPr lang="de-DE"/>
            </a:pPr>
            <a:endParaRPr lang="en-RO"/>
          </a:p>
        </c:txPr>
        <c:crossAx val="2144798856"/>
        <c:crosses val="autoZero"/>
        <c:crossBetween val="between"/>
      </c:valAx>
      <c:valAx>
        <c:axId val="2144989976"/>
        <c:scaling>
          <c:orientation val="minMax"/>
        </c:scaling>
        <c:delete val="0"/>
        <c:axPos val="r"/>
        <c:numFmt formatCode="0%" sourceLinked="0"/>
        <c:majorTickMark val="out"/>
        <c:minorTickMark val="none"/>
        <c:tickLblPos val="nextTo"/>
        <c:spPr>
          <a:solidFill>
            <a:schemeClr val="bg1"/>
          </a:solidFill>
          <a:ln>
            <a:solidFill>
              <a:schemeClr val="bg1"/>
            </a:solidFill>
          </a:ln>
        </c:spPr>
        <c:txPr>
          <a:bodyPr/>
          <a:lstStyle/>
          <a:p>
            <a:pPr>
              <a:defRPr lang="de-DE">
                <a:solidFill>
                  <a:schemeClr val="bg1"/>
                </a:solidFill>
              </a:defRPr>
            </a:pPr>
            <a:endParaRPr lang="en-RO"/>
          </a:p>
        </c:txPr>
        <c:crossAx val="2144993016"/>
        <c:crosses val="max"/>
        <c:crossBetween val="between"/>
      </c:valAx>
      <c:catAx>
        <c:axId val="2144993016"/>
        <c:scaling>
          <c:orientation val="minMax"/>
        </c:scaling>
        <c:delete val="1"/>
        <c:axPos val="b"/>
        <c:numFmt formatCode="General" sourceLinked="1"/>
        <c:majorTickMark val="out"/>
        <c:minorTickMark val="none"/>
        <c:tickLblPos val="nextTo"/>
        <c:crossAx val="2144989976"/>
        <c:crosses val="autoZero"/>
        <c:auto val="1"/>
        <c:lblAlgn val="ctr"/>
        <c:lblOffset val="100"/>
        <c:noMultiLvlLbl val="0"/>
      </c:catAx>
      <c:spPr>
        <a:noFill/>
      </c:spPr>
    </c:plotArea>
    <c:legend>
      <c:legendPos val="b"/>
      <c:overlay val="0"/>
      <c:txPr>
        <a:bodyPr/>
        <a:lstStyle/>
        <a:p>
          <a:pPr>
            <a:defRPr lang="de-DE"/>
          </a:pPr>
          <a:endParaRPr lang="en-RO"/>
        </a:p>
      </c:txPr>
    </c:legend>
    <c:plotVisOnly val="1"/>
    <c:dispBlanksAs val="gap"/>
    <c:showDLblsOverMax val="0"/>
  </c:chart>
  <c:spPr>
    <a:noFill/>
    <a:ln>
      <a:solidFill>
        <a:schemeClr val="tx1"/>
      </a:solidFill>
    </a:ln>
  </c:spPr>
  <c:txPr>
    <a:bodyPr/>
    <a:lstStyle/>
    <a:p>
      <a:pPr>
        <a:defRPr>
          <a:latin typeface="Arial"/>
          <a:cs typeface="Arial"/>
        </a:defRPr>
      </a:pPr>
      <a:endParaRPr lang="en-RO"/>
    </a:p>
  </c:txPr>
  <c:printSettings>
    <c:headerFooter/>
    <c:pageMargins b="1" l="0.75" r="0.75" t="1" header="0.5" footer="0.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tx>
            <c:v>Market Volume</c:v>
          </c:tx>
          <c:spPr>
            <a:solidFill>
              <a:schemeClr val="accent6">
                <a:lumMod val="75000"/>
              </a:schemeClr>
            </a:solidFill>
            <a:ln w="6350">
              <a:noFill/>
            </a:ln>
          </c:spPr>
          <c:invertIfNegative val="0"/>
          <c:dLbls>
            <c:dLbl>
              <c:idx val="0"/>
              <c:spPr/>
              <c:txPr>
                <a:bodyPr/>
                <a:lstStyle/>
                <a:p>
                  <a:pPr>
                    <a:defRPr lang="de-DE">
                      <a:solidFill>
                        <a:schemeClr val="bg1"/>
                      </a:solidFill>
                    </a:defRPr>
                  </a:pPr>
                  <a:endParaRPr lang="en-RO"/>
                </a:p>
              </c:txPr>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BE5-294D-8D70-A432F5265E22}"/>
                </c:ext>
              </c:extLst>
            </c:dLbl>
            <c:dLbl>
              <c:idx val="1"/>
              <c:spPr/>
              <c:txPr>
                <a:bodyPr/>
                <a:lstStyle/>
                <a:p>
                  <a:pPr>
                    <a:defRPr lang="de-DE">
                      <a:solidFill>
                        <a:schemeClr val="bg1"/>
                      </a:solidFill>
                    </a:defRPr>
                  </a:pPr>
                  <a:endParaRPr lang="en-RO"/>
                </a:p>
              </c:txPr>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BE5-294D-8D70-A432F5265E22}"/>
                </c:ext>
              </c:extLst>
            </c:dLbl>
            <c:dLbl>
              <c:idx val="2"/>
              <c:spPr/>
              <c:txPr>
                <a:bodyPr/>
                <a:lstStyle/>
                <a:p>
                  <a:pPr>
                    <a:defRPr lang="de-DE">
                      <a:solidFill>
                        <a:schemeClr val="bg1"/>
                      </a:solidFill>
                    </a:defRPr>
                  </a:pPr>
                  <a:endParaRPr lang="en-RO"/>
                </a:p>
              </c:txPr>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BE5-294D-8D70-A432F5265E22}"/>
                </c:ext>
              </c:extLst>
            </c:dLbl>
            <c:dLbl>
              <c:idx val="3"/>
              <c:spPr/>
              <c:txPr>
                <a:bodyPr/>
                <a:lstStyle/>
                <a:p>
                  <a:pPr>
                    <a:defRPr lang="de-DE">
                      <a:solidFill>
                        <a:schemeClr val="bg1"/>
                      </a:solidFill>
                    </a:defRPr>
                  </a:pPr>
                  <a:endParaRPr lang="en-RO"/>
                </a:p>
              </c:txPr>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BE5-294D-8D70-A432F5265E22}"/>
                </c:ext>
              </c:extLst>
            </c:dLbl>
            <c:dLbl>
              <c:idx val="4"/>
              <c:spPr/>
              <c:txPr>
                <a:bodyPr/>
                <a:lstStyle/>
                <a:p>
                  <a:pPr>
                    <a:defRPr lang="de-DE">
                      <a:solidFill>
                        <a:schemeClr val="bg1"/>
                      </a:solidFill>
                    </a:defRPr>
                  </a:pPr>
                  <a:endParaRPr lang="en-RO"/>
                </a:p>
              </c:txPr>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BE5-294D-8D70-A432F5265E22}"/>
                </c:ext>
              </c:extLst>
            </c:dLbl>
            <c:dLbl>
              <c:idx val="5"/>
              <c:spPr/>
              <c:txPr>
                <a:bodyPr/>
                <a:lstStyle/>
                <a:p>
                  <a:pPr>
                    <a:defRPr lang="de-DE">
                      <a:solidFill>
                        <a:schemeClr val="bg1"/>
                      </a:solidFill>
                    </a:defRPr>
                  </a:pPr>
                  <a:endParaRPr lang="en-RO"/>
                </a:p>
              </c:txPr>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BE5-294D-8D70-A432F5265E22}"/>
                </c:ext>
              </c:extLst>
            </c:dLbl>
            <c:dLbl>
              <c:idx val="6"/>
              <c:spPr/>
              <c:txPr>
                <a:bodyPr/>
                <a:lstStyle/>
                <a:p>
                  <a:pPr>
                    <a:defRPr lang="de-DE">
                      <a:solidFill>
                        <a:schemeClr val="bg1"/>
                      </a:solidFill>
                    </a:defRPr>
                  </a:pPr>
                  <a:endParaRPr lang="en-RO"/>
                </a:p>
              </c:txPr>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BE5-294D-8D70-A432F5265E2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MKF_Ref_currency!$B$87:$H$87</c:f>
              <c:numCache>
                <c:formatCode>General</c:formatCode>
                <c:ptCount val="7"/>
                <c:pt idx="0">
                  <c:v>2021</c:v>
                </c:pt>
                <c:pt idx="1">
                  <c:v>2022</c:v>
                </c:pt>
                <c:pt idx="2">
                  <c:v>2023</c:v>
                </c:pt>
                <c:pt idx="3">
                  <c:v>2024</c:v>
                </c:pt>
                <c:pt idx="4">
                  <c:v>2025</c:v>
                </c:pt>
                <c:pt idx="5">
                  <c:v>2026</c:v>
                </c:pt>
                <c:pt idx="6">
                  <c:v>2027</c:v>
                </c:pt>
              </c:numCache>
            </c:numRef>
          </c:cat>
          <c:val>
            <c:numRef>
              <c:f>MKF_Ref_currency!$B$97:$H$97</c:f>
              <c:numCache>
                <c:formatCode>#,##0</c:formatCode>
                <c:ptCount val="7"/>
                <c:pt idx="0">
                  <c:v>232.96629964842256</c:v>
                </c:pt>
                <c:pt idx="1">
                  <c:v>326.79758224462773</c:v>
                </c:pt>
                <c:pt idx="2">
                  <c:v>418.91541139632199</c:v>
                </c:pt>
                <c:pt idx="3">
                  <c:v>517.91512026848272</c:v>
                </c:pt>
                <c:pt idx="4">
                  <c:v>608.37506543293557</c:v>
                </c:pt>
                <c:pt idx="5">
                  <c:v>701.73666365920758</c:v>
                </c:pt>
                <c:pt idx="6">
                  <c:v>853.8651950799557</c:v>
                </c:pt>
              </c:numCache>
            </c:numRef>
          </c:val>
          <c:extLst>
            <c:ext xmlns:c16="http://schemas.microsoft.com/office/drawing/2014/chart" uri="{C3380CC4-5D6E-409C-BE32-E72D297353CC}">
              <c16:uniqueId val="{00000007-EBE5-294D-8D70-A432F5265E22}"/>
            </c:ext>
          </c:extLst>
        </c:ser>
        <c:dLbls>
          <c:showLegendKey val="0"/>
          <c:showVal val="0"/>
          <c:showCatName val="0"/>
          <c:showSerName val="0"/>
          <c:showPercent val="0"/>
          <c:showBubbleSize val="0"/>
        </c:dLbls>
        <c:gapWidth val="50"/>
        <c:axId val="2145198280"/>
        <c:axId val="2145201448"/>
      </c:barChart>
      <c:lineChart>
        <c:grouping val="standard"/>
        <c:varyColors val="0"/>
        <c:ser>
          <c:idx val="1"/>
          <c:order val="1"/>
          <c:tx>
            <c:v>Growth Rates</c:v>
          </c:tx>
          <c:spPr>
            <a:ln>
              <a:solidFill>
                <a:schemeClr val="tx1">
                  <a:lumMod val="50000"/>
                  <a:lumOff val="50000"/>
                </a:schemeClr>
              </a:solidFill>
            </a:ln>
          </c:spPr>
          <c:marker>
            <c:symbol val="diamond"/>
            <c:size val="9"/>
            <c:spPr>
              <a:solidFill>
                <a:schemeClr val="tx1">
                  <a:lumMod val="50000"/>
                  <a:lumOff val="50000"/>
                </a:schemeClr>
              </a:solidFill>
              <a:ln>
                <a:solidFill>
                  <a:schemeClr val="tx1">
                    <a:lumMod val="50000"/>
                    <a:lumOff val="50000"/>
                  </a:schemeClr>
                </a:solidFill>
              </a:ln>
            </c:spPr>
          </c:marker>
          <c:dPt>
            <c:idx val="0"/>
            <c:marker>
              <c:symbol val="none"/>
            </c:marker>
            <c:bubble3D val="0"/>
            <c:extLst>
              <c:ext xmlns:c16="http://schemas.microsoft.com/office/drawing/2014/chart" uri="{C3380CC4-5D6E-409C-BE32-E72D297353CC}">
                <c16:uniqueId val="{00000008-EBE5-294D-8D70-A432F5265E22}"/>
              </c:ext>
            </c:extLst>
          </c:dPt>
          <c:dPt>
            <c:idx val="1"/>
            <c:bubble3D val="0"/>
            <c:spPr>
              <a:ln>
                <a:noFill/>
              </a:ln>
            </c:spPr>
            <c:extLst>
              <c:ext xmlns:c16="http://schemas.microsoft.com/office/drawing/2014/chart" uri="{C3380CC4-5D6E-409C-BE32-E72D297353CC}">
                <c16:uniqueId val="{0000000A-EBE5-294D-8D70-A432F5265E22}"/>
              </c:ext>
            </c:extLst>
          </c:dPt>
          <c:dLbls>
            <c:dLbl>
              <c:idx val="1"/>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BE5-294D-8D70-A432F5265E22}"/>
                </c:ext>
              </c:extLst>
            </c:dLbl>
            <c:dLbl>
              <c:idx val="2"/>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BE5-294D-8D70-A432F5265E22}"/>
                </c:ext>
              </c:extLst>
            </c:dLbl>
            <c:dLbl>
              <c:idx val="3"/>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BE5-294D-8D70-A432F5265E22}"/>
                </c:ext>
              </c:extLst>
            </c:dLbl>
            <c:dLbl>
              <c:idx val="4"/>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BE5-294D-8D70-A432F5265E22}"/>
                </c:ext>
              </c:extLst>
            </c:dLbl>
            <c:dLbl>
              <c:idx val="5"/>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BE5-294D-8D70-A432F5265E22}"/>
                </c:ext>
              </c:extLst>
            </c:dLbl>
            <c:dLbl>
              <c:idx val="6"/>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BE5-294D-8D70-A432F5265E22}"/>
                </c:ext>
              </c:extLst>
            </c:dLbl>
            <c:spPr>
              <a:noFill/>
              <a:ln>
                <a:noFill/>
              </a:ln>
              <a:effectLst/>
            </c:spPr>
            <c:txPr>
              <a:bodyPr wrap="square" lIns="38100" tIns="19050" rIns="38100" bIns="19050" anchor="ctr">
                <a:spAutoFit/>
              </a:bodyPr>
              <a:lstStyle/>
              <a:p>
                <a:pPr>
                  <a:defRPr>
                    <a:solidFill>
                      <a:schemeClr val="bg2">
                        <a:lumMod val="90000"/>
                      </a:schemeClr>
                    </a:solidFill>
                  </a:defRPr>
                </a:pPr>
                <a:endParaRPr lang="en-RO"/>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MKF_Ref_currency!$B$87:$H$87</c:f>
              <c:numCache>
                <c:formatCode>General</c:formatCode>
                <c:ptCount val="7"/>
                <c:pt idx="0">
                  <c:v>2021</c:v>
                </c:pt>
                <c:pt idx="1">
                  <c:v>2022</c:v>
                </c:pt>
                <c:pt idx="2">
                  <c:v>2023</c:v>
                </c:pt>
                <c:pt idx="3">
                  <c:v>2024</c:v>
                </c:pt>
                <c:pt idx="4">
                  <c:v>2025</c:v>
                </c:pt>
                <c:pt idx="5">
                  <c:v>2026</c:v>
                </c:pt>
                <c:pt idx="6">
                  <c:v>2027</c:v>
                </c:pt>
              </c:numCache>
            </c:numRef>
          </c:cat>
          <c:val>
            <c:numRef>
              <c:f>MKF_Ref_currency!$L$97:$R$97</c:f>
              <c:numCache>
                <c:formatCode>0.0%</c:formatCode>
                <c:ptCount val="7"/>
                <c:pt idx="0" formatCode="General">
                  <c:v>0</c:v>
                </c:pt>
                <c:pt idx="1">
                  <c:v>0.40276762234627572</c:v>
                </c:pt>
                <c:pt idx="2">
                  <c:v>0.28188038760561729</c:v>
                </c:pt>
                <c:pt idx="3">
                  <c:v>0.23632386438631259</c:v>
                </c:pt>
                <c:pt idx="4">
                  <c:v>0.17466171892714621</c:v>
                </c:pt>
                <c:pt idx="5">
                  <c:v>0.15346059286606928</c:v>
                </c:pt>
                <c:pt idx="6">
                  <c:v>0.2167886321166026</c:v>
                </c:pt>
              </c:numCache>
            </c:numRef>
          </c:val>
          <c:smooth val="0"/>
          <c:extLst>
            <c:ext xmlns:c16="http://schemas.microsoft.com/office/drawing/2014/chart" uri="{C3380CC4-5D6E-409C-BE32-E72D297353CC}">
              <c16:uniqueId val="{00000010-EBE5-294D-8D70-A432F5265E22}"/>
            </c:ext>
          </c:extLst>
        </c:ser>
        <c:dLbls>
          <c:showLegendKey val="0"/>
          <c:showVal val="0"/>
          <c:showCatName val="0"/>
          <c:showSerName val="0"/>
          <c:showPercent val="0"/>
          <c:showBubbleSize val="0"/>
        </c:dLbls>
        <c:marker val="1"/>
        <c:smooth val="0"/>
        <c:axId val="2145207592"/>
        <c:axId val="2145204552"/>
      </c:lineChart>
      <c:catAx>
        <c:axId val="2145198280"/>
        <c:scaling>
          <c:orientation val="minMax"/>
        </c:scaling>
        <c:delete val="0"/>
        <c:axPos val="b"/>
        <c:numFmt formatCode="General" sourceLinked="1"/>
        <c:majorTickMark val="out"/>
        <c:minorTickMark val="none"/>
        <c:tickLblPos val="nextTo"/>
        <c:txPr>
          <a:bodyPr/>
          <a:lstStyle/>
          <a:p>
            <a:pPr>
              <a:defRPr lang="de-DE"/>
            </a:pPr>
            <a:endParaRPr lang="en-RO"/>
          </a:p>
        </c:txPr>
        <c:crossAx val="2145201448"/>
        <c:crosses val="autoZero"/>
        <c:auto val="1"/>
        <c:lblAlgn val="ctr"/>
        <c:lblOffset val="100"/>
        <c:noMultiLvlLbl val="0"/>
      </c:catAx>
      <c:valAx>
        <c:axId val="2145201448"/>
        <c:scaling>
          <c:orientation val="minMax"/>
        </c:scaling>
        <c:delete val="0"/>
        <c:axPos val="l"/>
        <c:numFmt formatCode="#,##0" sourceLinked="1"/>
        <c:majorTickMark val="out"/>
        <c:minorTickMark val="none"/>
        <c:tickLblPos val="nextTo"/>
        <c:txPr>
          <a:bodyPr/>
          <a:lstStyle/>
          <a:p>
            <a:pPr>
              <a:defRPr lang="de-DE"/>
            </a:pPr>
            <a:endParaRPr lang="en-RO"/>
          </a:p>
        </c:txPr>
        <c:crossAx val="2145198280"/>
        <c:crosses val="autoZero"/>
        <c:crossBetween val="between"/>
      </c:valAx>
      <c:valAx>
        <c:axId val="2145204552"/>
        <c:scaling>
          <c:orientation val="minMax"/>
        </c:scaling>
        <c:delete val="0"/>
        <c:axPos val="r"/>
        <c:numFmt formatCode="0%" sourceLinked="0"/>
        <c:majorTickMark val="out"/>
        <c:minorTickMark val="none"/>
        <c:tickLblPos val="nextTo"/>
        <c:spPr>
          <a:ln>
            <a:solidFill>
              <a:schemeClr val="bg1"/>
            </a:solidFill>
          </a:ln>
        </c:spPr>
        <c:txPr>
          <a:bodyPr/>
          <a:lstStyle/>
          <a:p>
            <a:pPr>
              <a:defRPr lang="de-DE">
                <a:solidFill>
                  <a:schemeClr val="bg1"/>
                </a:solidFill>
              </a:defRPr>
            </a:pPr>
            <a:endParaRPr lang="en-RO"/>
          </a:p>
        </c:txPr>
        <c:crossAx val="2145207592"/>
        <c:crosses val="max"/>
        <c:crossBetween val="between"/>
      </c:valAx>
      <c:catAx>
        <c:axId val="2145207592"/>
        <c:scaling>
          <c:orientation val="minMax"/>
        </c:scaling>
        <c:delete val="1"/>
        <c:axPos val="b"/>
        <c:numFmt formatCode="General" sourceLinked="1"/>
        <c:majorTickMark val="out"/>
        <c:minorTickMark val="none"/>
        <c:tickLblPos val="nextTo"/>
        <c:crossAx val="2145204552"/>
        <c:crosses val="autoZero"/>
        <c:auto val="1"/>
        <c:lblAlgn val="ctr"/>
        <c:lblOffset val="100"/>
        <c:noMultiLvlLbl val="0"/>
      </c:catAx>
      <c:spPr>
        <a:noFill/>
      </c:spPr>
    </c:plotArea>
    <c:legend>
      <c:legendPos val="b"/>
      <c:overlay val="0"/>
      <c:txPr>
        <a:bodyPr/>
        <a:lstStyle/>
        <a:p>
          <a:pPr>
            <a:defRPr lang="de-DE"/>
          </a:pPr>
          <a:endParaRPr lang="en-RO"/>
        </a:p>
      </c:txPr>
    </c:legend>
    <c:plotVisOnly val="1"/>
    <c:dispBlanksAs val="gap"/>
    <c:showDLblsOverMax val="0"/>
  </c:chart>
  <c:spPr>
    <a:noFill/>
    <a:ln>
      <a:solidFill>
        <a:schemeClr val="tx1"/>
      </a:solidFill>
    </a:ln>
  </c:spPr>
  <c:txPr>
    <a:bodyPr/>
    <a:lstStyle/>
    <a:p>
      <a:pPr>
        <a:defRPr>
          <a:latin typeface="Arial"/>
          <a:cs typeface="Arial"/>
        </a:defRPr>
      </a:pPr>
      <a:endParaRPr lang="en-RO"/>
    </a:p>
  </c:txPr>
  <c:printSettings>
    <c:headerFooter/>
    <c:pageMargins b="1" l="0.75" r="0.75" t="1" header="0.5" footer="0.5"/>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tx>
            <c:v>Market Volume</c:v>
          </c:tx>
          <c:spPr>
            <a:solidFill>
              <a:schemeClr val="accent1"/>
            </a:solidFill>
            <a:ln w="6350">
              <a:noFill/>
            </a:ln>
          </c:spPr>
          <c:invertIfNegative val="0"/>
          <c:dLbls>
            <c:dLbl>
              <c:idx val="0"/>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579-2B42-8E65-461DA3193A5F}"/>
                </c:ext>
              </c:extLst>
            </c:dLbl>
            <c:dLbl>
              <c:idx val="1"/>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579-2B42-8E65-461DA3193A5F}"/>
                </c:ext>
              </c:extLst>
            </c:dLbl>
            <c:dLbl>
              <c:idx val="2"/>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579-2B42-8E65-461DA3193A5F}"/>
                </c:ext>
              </c:extLst>
            </c:dLbl>
            <c:dLbl>
              <c:idx val="3"/>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579-2B42-8E65-461DA3193A5F}"/>
                </c:ext>
              </c:extLst>
            </c:dLbl>
            <c:dLbl>
              <c:idx val="4"/>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579-2B42-8E65-461DA3193A5F}"/>
                </c:ext>
              </c:extLst>
            </c:dLbl>
            <c:dLbl>
              <c:idx val="5"/>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579-2B42-8E65-461DA3193A5F}"/>
                </c:ext>
              </c:extLst>
            </c:dLbl>
            <c:dLbl>
              <c:idx val="6"/>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579-2B42-8E65-461DA3193A5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MKF_Ref_currency!$B$62:$H$62</c:f>
              <c:numCache>
                <c:formatCode>General</c:formatCode>
                <c:ptCount val="7"/>
                <c:pt idx="0">
                  <c:v>2021</c:v>
                </c:pt>
                <c:pt idx="1">
                  <c:v>2022</c:v>
                </c:pt>
                <c:pt idx="2">
                  <c:v>2023</c:v>
                </c:pt>
                <c:pt idx="3">
                  <c:v>2024</c:v>
                </c:pt>
                <c:pt idx="4">
                  <c:v>2025</c:v>
                </c:pt>
                <c:pt idx="5">
                  <c:v>2026</c:v>
                </c:pt>
                <c:pt idx="6">
                  <c:v>2027</c:v>
                </c:pt>
              </c:numCache>
            </c:numRef>
          </c:cat>
          <c:val>
            <c:numRef>
              <c:f>MKF_Ref_currency!$B$63:$H$63</c:f>
              <c:numCache>
                <c:formatCode>#,##0</c:formatCode>
                <c:ptCount val="7"/>
                <c:pt idx="0">
                  <c:v>675.89305001110711</c:v>
                </c:pt>
                <c:pt idx="1">
                  <c:v>799.70513370482422</c:v>
                </c:pt>
                <c:pt idx="2">
                  <c:v>884.10511111354435</c:v>
                </c:pt>
                <c:pt idx="3">
                  <c:v>952.41467484936322</c:v>
                </c:pt>
                <c:pt idx="4">
                  <c:v>993.24685032050456</c:v>
                </c:pt>
                <c:pt idx="5">
                  <c:v>1031.707441580535</c:v>
                </c:pt>
                <c:pt idx="6">
                  <c:v>1145.1906946861172</c:v>
                </c:pt>
              </c:numCache>
            </c:numRef>
          </c:val>
          <c:extLst>
            <c:ext xmlns:c16="http://schemas.microsoft.com/office/drawing/2014/chart" uri="{C3380CC4-5D6E-409C-BE32-E72D297353CC}">
              <c16:uniqueId val="{00000007-F579-2B42-8E65-461DA3193A5F}"/>
            </c:ext>
          </c:extLst>
        </c:ser>
        <c:dLbls>
          <c:showLegendKey val="0"/>
          <c:showVal val="0"/>
          <c:showCatName val="0"/>
          <c:showSerName val="0"/>
          <c:showPercent val="0"/>
          <c:showBubbleSize val="0"/>
        </c:dLbls>
        <c:gapWidth val="50"/>
        <c:axId val="2144414104"/>
        <c:axId val="2144417336"/>
      </c:barChart>
      <c:lineChart>
        <c:grouping val="standard"/>
        <c:varyColors val="0"/>
        <c:ser>
          <c:idx val="1"/>
          <c:order val="1"/>
          <c:tx>
            <c:v>Growth Rates</c:v>
          </c:tx>
          <c:spPr>
            <a:ln>
              <a:solidFill>
                <a:schemeClr val="tx1">
                  <a:lumMod val="50000"/>
                  <a:lumOff val="50000"/>
                </a:schemeClr>
              </a:solidFill>
            </a:ln>
          </c:spPr>
          <c:marker>
            <c:symbol val="diamond"/>
            <c:size val="9"/>
            <c:spPr>
              <a:solidFill>
                <a:schemeClr val="tx1">
                  <a:lumMod val="50000"/>
                  <a:lumOff val="50000"/>
                </a:schemeClr>
              </a:solidFill>
              <a:ln>
                <a:solidFill>
                  <a:schemeClr val="tx1">
                    <a:lumMod val="50000"/>
                    <a:lumOff val="50000"/>
                  </a:schemeClr>
                </a:solidFill>
              </a:ln>
            </c:spPr>
          </c:marker>
          <c:dPt>
            <c:idx val="0"/>
            <c:marker>
              <c:symbol val="none"/>
            </c:marker>
            <c:bubble3D val="0"/>
            <c:extLst>
              <c:ext xmlns:c16="http://schemas.microsoft.com/office/drawing/2014/chart" uri="{C3380CC4-5D6E-409C-BE32-E72D297353CC}">
                <c16:uniqueId val="{00000008-F579-2B42-8E65-461DA3193A5F}"/>
              </c:ext>
            </c:extLst>
          </c:dPt>
          <c:dPt>
            <c:idx val="1"/>
            <c:bubble3D val="0"/>
            <c:spPr>
              <a:ln>
                <a:noFill/>
              </a:ln>
            </c:spPr>
            <c:extLst>
              <c:ext xmlns:c16="http://schemas.microsoft.com/office/drawing/2014/chart" uri="{C3380CC4-5D6E-409C-BE32-E72D297353CC}">
                <c16:uniqueId val="{0000000A-F579-2B42-8E65-461DA3193A5F}"/>
              </c:ext>
            </c:extLst>
          </c:dPt>
          <c:dLbls>
            <c:dLbl>
              <c:idx val="1"/>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579-2B42-8E65-461DA3193A5F}"/>
                </c:ext>
              </c:extLst>
            </c:dLbl>
            <c:dLbl>
              <c:idx val="2"/>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579-2B42-8E65-461DA3193A5F}"/>
                </c:ext>
              </c:extLst>
            </c:dLbl>
            <c:dLbl>
              <c:idx val="3"/>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579-2B42-8E65-461DA3193A5F}"/>
                </c:ext>
              </c:extLst>
            </c:dLbl>
            <c:dLbl>
              <c:idx val="4"/>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579-2B42-8E65-461DA3193A5F}"/>
                </c:ext>
              </c:extLst>
            </c:dLbl>
            <c:dLbl>
              <c:idx val="5"/>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579-2B42-8E65-461DA3193A5F}"/>
                </c:ext>
              </c:extLst>
            </c:dLbl>
            <c:dLbl>
              <c:idx val="6"/>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579-2B42-8E65-461DA3193A5F}"/>
                </c:ext>
              </c:extLst>
            </c:dLbl>
            <c:spPr>
              <a:noFill/>
              <a:ln>
                <a:noFill/>
              </a:ln>
              <a:effectLst/>
            </c:spPr>
            <c:txPr>
              <a:bodyPr wrap="square" lIns="38100" tIns="19050" rIns="38100" bIns="19050" anchor="ctr">
                <a:spAutoFit/>
              </a:bodyPr>
              <a:lstStyle/>
              <a:p>
                <a:pPr>
                  <a:defRPr>
                    <a:solidFill>
                      <a:schemeClr val="bg2">
                        <a:lumMod val="90000"/>
                      </a:schemeClr>
                    </a:solidFill>
                  </a:defRPr>
                </a:pPr>
                <a:endParaRPr lang="en-RO"/>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MKF_Ref_currency!$B$62:$H$62</c:f>
              <c:numCache>
                <c:formatCode>General</c:formatCode>
                <c:ptCount val="7"/>
                <c:pt idx="0">
                  <c:v>2021</c:v>
                </c:pt>
                <c:pt idx="1">
                  <c:v>2022</c:v>
                </c:pt>
                <c:pt idx="2">
                  <c:v>2023</c:v>
                </c:pt>
                <c:pt idx="3">
                  <c:v>2024</c:v>
                </c:pt>
                <c:pt idx="4">
                  <c:v>2025</c:v>
                </c:pt>
                <c:pt idx="5">
                  <c:v>2026</c:v>
                </c:pt>
                <c:pt idx="6">
                  <c:v>2027</c:v>
                </c:pt>
              </c:numCache>
            </c:numRef>
          </c:cat>
          <c:val>
            <c:numRef>
              <c:f>MKF_Ref_currency!$L$63:$R$63</c:f>
              <c:numCache>
                <c:formatCode>0.0%</c:formatCode>
                <c:ptCount val="7"/>
                <c:pt idx="0" formatCode="General">
                  <c:v>0</c:v>
                </c:pt>
                <c:pt idx="1">
                  <c:v>0.18318295134368157</c:v>
                </c:pt>
                <c:pt idx="2">
                  <c:v>0.1055388715809753</c:v>
                </c:pt>
                <c:pt idx="3">
                  <c:v>7.7264075138963939E-2</c:v>
                </c:pt>
                <c:pt idx="4">
                  <c:v>4.2872266198123787E-2</c:v>
                </c:pt>
                <c:pt idx="5">
                  <c:v>3.8722087311547915E-2</c:v>
                </c:pt>
                <c:pt idx="6">
                  <c:v>0.10999557484215705</c:v>
                </c:pt>
              </c:numCache>
            </c:numRef>
          </c:val>
          <c:smooth val="0"/>
          <c:extLst>
            <c:ext xmlns:c16="http://schemas.microsoft.com/office/drawing/2014/chart" uri="{C3380CC4-5D6E-409C-BE32-E72D297353CC}">
              <c16:uniqueId val="{00000010-F579-2B42-8E65-461DA3193A5F}"/>
            </c:ext>
          </c:extLst>
        </c:ser>
        <c:dLbls>
          <c:showLegendKey val="0"/>
          <c:showVal val="0"/>
          <c:showCatName val="0"/>
          <c:showSerName val="0"/>
          <c:showPercent val="0"/>
          <c:showBubbleSize val="0"/>
        </c:dLbls>
        <c:marker val="1"/>
        <c:smooth val="0"/>
        <c:axId val="2144347416"/>
        <c:axId val="2037833816"/>
      </c:lineChart>
      <c:catAx>
        <c:axId val="2144414104"/>
        <c:scaling>
          <c:orientation val="minMax"/>
        </c:scaling>
        <c:delete val="0"/>
        <c:axPos val="b"/>
        <c:numFmt formatCode="General" sourceLinked="1"/>
        <c:majorTickMark val="out"/>
        <c:minorTickMark val="none"/>
        <c:tickLblPos val="nextTo"/>
        <c:txPr>
          <a:bodyPr/>
          <a:lstStyle/>
          <a:p>
            <a:pPr>
              <a:defRPr lang="de-DE"/>
            </a:pPr>
            <a:endParaRPr lang="en-RO"/>
          </a:p>
        </c:txPr>
        <c:crossAx val="2144417336"/>
        <c:crosses val="autoZero"/>
        <c:auto val="1"/>
        <c:lblAlgn val="ctr"/>
        <c:lblOffset val="100"/>
        <c:noMultiLvlLbl val="0"/>
      </c:catAx>
      <c:valAx>
        <c:axId val="2144417336"/>
        <c:scaling>
          <c:orientation val="minMax"/>
        </c:scaling>
        <c:delete val="0"/>
        <c:axPos val="l"/>
        <c:numFmt formatCode="#,##0" sourceLinked="1"/>
        <c:majorTickMark val="out"/>
        <c:minorTickMark val="none"/>
        <c:tickLblPos val="nextTo"/>
        <c:txPr>
          <a:bodyPr/>
          <a:lstStyle/>
          <a:p>
            <a:pPr>
              <a:defRPr lang="de-DE"/>
            </a:pPr>
            <a:endParaRPr lang="en-RO"/>
          </a:p>
        </c:txPr>
        <c:crossAx val="2144414104"/>
        <c:crosses val="autoZero"/>
        <c:crossBetween val="between"/>
      </c:valAx>
      <c:valAx>
        <c:axId val="2037833816"/>
        <c:scaling>
          <c:orientation val="minMax"/>
        </c:scaling>
        <c:delete val="0"/>
        <c:axPos val="r"/>
        <c:numFmt formatCode="0%" sourceLinked="0"/>
        <c:majorTickMark val="out"/>
        <c:minorTickMark val="none"/>
        <c:tickLblPos val="nextTo"/>
        <c:spPr>
          <a:ln>
            <a:solidFill>
              <a:schemeClr val="bg1"/>
            </a:solidFill>
          </a:ln>
        </c:spPr>
        <c:txPr>
          <a:bodyPr/>
          <a:lstStyle/>
          <a:p>
            <a:pPr>
              <a:defRPr lang="de-DE">
                <a:solidFill>
                  <a:schemeClr val="bg1"/>
                </a:solidFill>
              </a:defRPr>
            </a:pPr>
            <a:endParaRPr lang="en-RO"/>
          </a:p>
        </c:txPr>
        <c:crossAx val="2144347416"/>
        <c:crosses val="max"/>
        <c:crossBetween val="between"/>
      </c:valAx>
      <c:catAx>
        <c:axId val="2144347416"/>
        <c:scaling>
          <c:orientation val="minMax"/>
        </c:scaling>
        <c:delete val="1"/>
        <c:axPos val="b"/>
        <c:numFmt formatCode="General" sourceLinked="1"/>
        <c:majorTickMark val="out"/>
        <c:minorTickMark val="none"/>
        <c:tickLblPos val="nextTo"/>
        <c:crossAx val="2037833816"/>
        <c:crosses val="autoZero"/>
        <c:auto val="1"/>
        <c:lblAlgn val="ctr"/>
        <c:lblOffset val="100"/>
        <c:noMultiLvlLbl val="0"/>
      </c:catAx>
      <c:spPr>
        <a:noFill/>
      </c:spPr>
    </c:plotArea>
    <c:legend>
      <c:legendPos val="b"/>
      <c:overlay val="0"/>
      <c:txPr>
        <a:bodyPr/>
        <a:lstStyle/>
        <a:p>
          <a:pPr>
            <a:defRPr lang="de-DE"/>
          </a:pPr>
          <a:endParaRPr lang="en-RO"/>
        </a:p>
      </c:txPr>
    </c:legend>
    <c:plotVisOnly val="1"/>
    <c:dispBlanksAs val="gap"/>
    <c:showDLblsOverMax val="0"/>
  </c:chart>
  <c:spPr>
    <a:noFill/>
    <a:ln>
      <a:solidFill>
        <a:schemeClr val="tx1"/>
      </a:solidFill>
    </a:ln>
  </c:spPr>
  <c:txPr>
    <a:bodyPr/>
    <a:lstStyle/>
    <a:p>
      <a:pPr>
        <a:defRPr>
          <a:latin typeface="Arial"/>
          <a:cs typeface="Arial"/>
        </a:defRPr>
      </a:pPr>
      <a:endParaRPr lang="en-RO"/>
    </a:p>
  </c:txPr>
  <c:printSettings>
    <c:headerFooter/>
    <c:pageMargins b="1" l="0.75" r="0.75" t="1" header="0.5" footer="0.5"/>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tx>
            <c:v>Market Volume</c:v>
          </c:tx>
          <c:spPr>
            <a:solidFill>
              <a:srgbClr val="0070C0"/>
            </a:solidFill>
            <a:ln w="6350">
              <a:noFill/>
            </a:ln>
          </c:spPr>
          <c:invertIfNegative val="0"/>
          <c:dLbls>
            <c:dLbl>
              <c:idx val="0"/>
              <c:spPr/>
              <c:txPr>
                <a:bodyPr/>
                <a:lstStyle/>
                <a:p>
                  <a:pPr>
                    <a:defRPr lang="de-DE">
                      <a:solidFill>
                        <a:schemeClr val="bg1"/>
                      </a:solidFill>
                    </a:defRPr>
                  </a:pPr>
                  <a:endParaRPr lang="en-RO"/>
                </a:p>
              </c:txPr>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FFC-AC47-A65E-42C84A03C73B}"/>
                </c:ext>
              </c:extLst>
            </c:dLbl>
            <c:dLbl>
              <c:idx val="1"/>
              <c:spPr/>
              <c:txPr>
                <a:bodyPr/>
                <a:lstStyle/>
                <a:p>
                  <a:pPr>
                    <a:defRPr lang="de-DE">
                      <a:solidFill>
                        <a:schemeClr val="bg1"/>
                      </a:solidFill>
                    </a:defRPr>
                  </a:pPr>
                  <a:endParaRPr lang="en-RO"/>
                </a:p>
              </c:txPr>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FFC-AC47-A65E-42C84A03C73B}"/>
                </c:ext>
              </c:extLst>
            </c:dLbl>
            <c:dLbl>
              <c:idx val="2"/>
              <c:spPr/>
              <c:txPr>
                <a:bodyPr/>
                <a:lstStyle/>
                <a:p>
                  <a:pPr>
                    <a:defRPr lang="de-DE">
                      <a:solidFill>
                        <a:schemeClr val="bg1"/>
                      </a:solidFill>
                    </a:defRPr>
                  </a:pPr>
                  <a:endParaRPr lang="en-RO"/>
                </a:p>
              </c:txPr>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FFC-AC47-A65E-42C84A03C73B}"/>
                </c:ext>
              </c:extLst>
            </c:dLbl>
            <c:dLbl>
              <c:idx val="3"/>
              <c:spPr/>
              <c:txPr>
                <a:bodyPr/>
                <a:lstStyle/>
                <a:p>
                  <a:pPr>
                    <a:defRPr lang="de-DE">
                      <a:solidFill>
                        <a:schemeClr val="bg1"/>
                      </a:solidFill>
                    </a:defRPr>
                  </a:pPr>
                  <a:endParaRPr lang="en-RO"/>
                </a:p>
              </c:txPr>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FFC-AC47-A65E-42C84A03C73B}"/>
                </c:ext>
              </c:extLst>
            </c:dLbl>
            <c:dLbl>
              <c:idx val="4"/>
              <c:spPr/>
              <c:txPr>
                <a:bodyPr/>
                <a:lstStyle/>
                <a:p>
                  <a:pPr>
                    <a:defRPr lang="de-DE">
                      <a:solidFill>
                        <a:schemeClr val="bg1"/>
                      </a:solidFill>
                    </a:defRPr>
                  </a:pPr>
                  <a:endParaRPr lang="en-RO"/>
                </a:p>
              </c:txPr>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FFC-AC47-A65E-42C84A03C73B}"/>
                </c:ext>
              </c:extLst>
            </c:dLbl>
            <c:dLbl>
              <c:idx val="5"/>
              <c:spPr/>
              <c:txPr>
                <a:bodyPr/>
                <a:lstStyle/>
                <a:p>
                  <a:pPr>
                    <a:defRPr lang="de-DE">
                      <a:solidFill>
                        <a:schemeClr val="bg1"/>
                      </a:solidFill>
                    </a:defRPr>
                  </a:pPr>
                  <a:endParaRPr lang="en-RO"/>
                </a:p>
              </c:txPr>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FFC-AC47-A65E-42C84A03C73B}"/>
                </c:ext>
              </c:extLst>
            </c:dLbl>
            <c:dLbl>
              <c:idx val="6"/>
              <c:spPr/>
              <c:txPr>
                <a:bodyPr/>
                <a:lstStyle/>
                <a:p>
                  <a:pPr>
                    <a:defRPr lang="de-DE">
                      <a:solidFill>
                        <a:schemeClr val="bg1"/>
                      </a:solidFill>
                    </a:defRPr>
                  </a:pPr>
                  <a:endParaRPr lang="en-RO"/>
                </a:p>
              </c:txPr>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FFC-AC47-A65E-42C84A03C73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MKF_Ref_currency!$B$62:$H$62</c:f>
              <c:numCache>
                <c:formatCode>General</c:formatCode>
                <c:ptCount val="7"/>
                <c:pt idx="0">
                  <c:v>2021</c:v>
                </c:pt>
                <c:pt idx="1">
                  <c:v>2022</c:v>
                </c:pt>
                <c:pt idx="2">
                  <c:v>2023</c:v>
                </c:pt>
                <c:pt idx="3">
                  <c:v>2024</c:v>
                </c:pt>
                <c:pt idx="4">
                  <c:v>2025</c:v>
                </c:pt>
                <c:pt idx="5">
                  <c:v>2026</c:v>
                </c:pt>
                <c:pt idx="6">
                  <c:v>2027</c:v>
                </c:pt>
              </c:numCache>
            </c:numRef>
          </c:cat>
          <c:val>
            <c:numRef>
              <c:f>MKF_Ref_currency!$B$75:$H$75</c:f>
              <c:numCache>
                <c:formatCode>#,##0</c:formatCode>
                <c:ptCount val="7"/>
                <c:pt idx="0">
                  <c:v>648.80568472640527</c:v>
                </c:pt>
                <c:pt idx="1">
                  <c:v>786.58975460050749</c:v>
                </c:pt>
                <c:pt idx="2">
                  <c:v>886.90348092339116</c:v>
                </c:pt>
                <c:pt idx="3">
                  <c:v>975.64999461654531</c:v>
                </c:pt>
                <c:pt idx="4">
                  <c:v>1041.1600874573683</c:v>
                </c:pt>
                <c:pt idx="5">
                  <c:v>1105.3664009769793</c:v>
                </c:pt>
                <c:pt idx="6">
                  <c:v>1252.9181530070971</c:v>
                </c:pt>
              </c:numCache>
            </c:numRef>
          </c:val>
          <c:extLst>
            <c:ext xmlns:c16="http://schemas.microsoft.com/office/drawing/2014/chart" uri="{C3380CC4-5D6E-409C-BE32-E72D297353CC}">
              <c16:uniqueId val="{00000007-EFFC-AC47-A65E-42C84A03C73B}"/>
            </c:ext>
          </c:extLst>
        </c:ser>
        <c:dLbls>
          <c:showLegendKey val="0"/>
          <c:showVal val="0"/>
          <c:showCatName val="0"/>
          <c:showSerName val="0"/>
          <c:showPercent val="0"/>
          <c:showBubbleSize val="0"/>
        </c:dLbls>
        <c:gapWidth val="50"/>
        <c:axId val="2132107048"/>
        <c:axId val="2132761720"/>
      </c:barChart>
      <c:lineChart>
        <c:grouping val="standard"/>
        <c:varyColors val="0"/>
        <c:ser>
          <c:idx val="1"/>
          <c:order val="1"/>
          <c:tx>
            <c:v>Growth Rates</c:v>
          </c:tx>
          <c:spPr>
            <a:ln>
              <a:solidFill>
                <a:schemeClr val="tx1">
                  <a:lumMod val="50000"/>
                  <a:lumOff val="50000"/>
                </a:schemeClr>
              </a:solidFill>
            </a:ln>
          </c:spPr>
          <c:marker>
            <c:symbol val="diamond"/>
            <c:size val="9"/>
            <c:spPr>
              <a:solidFill>
                <a:schemeClr val="tx1">
                  <a:lumMod val="50000"/>
                  <a:lumOff val="50000"/>
                </a:schemeClr>
              </a:solidFill>
              <a:ln>
                <a:solidFill>
                  <a:schemeClr val="tx1">
                    <a:lumMod val="50000"/>
                    <a:lumOff val="50000"/>
                  </a:schemeClr>
                </a:solidFill>
              </a:ln>
            </c:spPr>
          </c:marker>
          <c:dPt>
            <c:idx val="0"/>
            <c:marker>
              <c:symbol val="none"/>
            </c:marker>
            <c:bubble3D val="0"/>
            <c:extLst>
              <c:ext xmlns:c16="http://schemas.microsoft.com/office/drawing/2014/chart" uri="{C3380CC4-5D6E-409C-BE32-E72D297353CC}">
                <c16:uniqueId val="{00000008-EFFC-AC47-A65E-42C84A03C73B}"/>
              </c:ext>
            </c:extLst>
          </c:dPt>
          <c:dPt>
            <c:idx val="1"/>
            <c:bubble3D val="0"/>
            <c:spPr>
              <a:ln>
                <a:noFill/>
              </a:ln>
            </c:spPr>
            <c:extLst>
              <c:ext xmlns:c16="http://schemas.microsoft.com/office/drawing/2014/chart" uri="{C3380CC4-5D6E-409C-BE32-E72D297353CC}">
                <c16:uniqueId val="{0000000A-EFFC-AC47-A65E-42C84A03C73B}"/>
              </c:ext>
            </c:extLst>
          </c:dPt>
          <c:dLbls>
            <c:dLbl>
              <c:idx val="1"/>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FFC-AC47-A65E-42C84A03C73B}"/>
                </c:ext>
              </c:extLst>
            </c:dLbl>
            <c:dLbl>
              <c:idx val="2"/>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FFC-AC47-A65E-42C84A03C73B}"/>
                </c:ext>
              </c:extLst>
            </c:dLbl>
            <c:dLbl>
              <c:idx val="3"/>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FFC-AC47-A65E-42C84A03C73B}"/>
                </c:ext>
              </c:extLst>
            </c:dLbl>
            <c:dLbl>
              <c:idx val="4"/>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FFC-AC47-A65E-42C84A03C73B}"/>
                </c:ext>
              </c:extLst>
            </c:dLbl>
            <c:dLbl>
              <c:idx val="5"/>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FFC-AC47-A65E-42C84A03C73B}"/>
                </c:ext>
              </c:extLst>
            </c:dLbl>
            <c:dLbl>
              <c:idx val="6"/>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FFC-AC47-A65E-42C84A03C73B}"/>
                </c:ext>
              </c:extLst>
            </c:dLbl>
            <c:spPr>
              <a:noFill/>
              <a:ln>
                <a:noFill/>
              </a:ln>
              <a:effectLst/>
            </c:spPr>
            <c:txPr>
              <a:bodyPr wrap="square" lIns="38100" tIns="19050" rIns="38100" bIns="19050" anchor="ctr">
                <a:spAutoFit/>
              </a:bodyPr>
              <a:lstStyle/>
              <a:p>
                <a:pPr>
                  <a:defRPr>
                    <a:solidFill>
                      <a:schemeClr val="bg2">
                        <a:lumMod val="10000"/>
                      </a:schemeClr>
                    </a:solidFill>
                  </a:defRPr>
                </a:pPr>
                <a:endParaRPr lang="en-RO"/>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MKF_Ref_currency!$B$62:$H$62</c:f>
              <c:numCache>
                <c:formatCode>General</c:formatCode>
                <c:ptCount val="7"/>
                <c:pt idx="0">
                  <c:v>2021</c:v>
                </c:pt>
                <c:pt idx="1">
                  <c:v>2022</c:v>
                </c:pt>
                <c:pt idx="2">
                  <c:v>2023</c:v>
                </c:pt>
                <c:pt idx="3">
                  <c:v>2024</c:v>
                </c:pt>
                <c:pt idx="4">
                  <c:v>2025</c:v>
                </c:pt>
                <c:pt idx="5">
                  <c:v>2026</c:v>
                </c:pt>
                <c:pt idx="6">
                  <c:v>2027</c:v>
                </c:pt>
              </c:numCache>
            </c:numRef>
          </c:cat>
          <c:val>
            <c:numRef>
              <c:f>MKF_Ref_currency!$L$75:$R$75</c:f>
              <c:numCache>
                <c:formatCode>0.0%</c:formatCode>
                <c:ptCount val="7"/>
                <c:pt idx="0" formatCode="General">
                  <c:v>0</c:v>
                </c:pt>
                <c:pt idx="1">
                  <c:v>0.21236569456416587</c:v>
                </c:pt>
                <c:pt idx="2">
                  <c:v>0.12752991726142038</c:v>
                </c:pt>
                <c:pt idx="3">
                  <c:v>0.10006332774876081</c:v>
                </c:pt>
                <c:pt idx="4">
                  <c:v>6.7145075797976128E-2</c:v>
                </c:pt>
                <c:pt idx="5">
                  <c:v>6.1668051141309244E-2</c:v>
                </c:pt>
                <c:pt idx="6">
                  <c:v>0.1334867351673652</c:v>
                </c:pt>
              </c:numCache>
            </c:numRef>
          </c:val>
          <c:smooth val="0"/>
          <c:extLst>
            <c:ext xmlns:c16="http://schemas.microsoft.com/office/drawing/2014/chart" uri="{C3380CC4-5D6E-409C-BE32-E72D297353CC}">
              <c16:uniqueId val="{00000010-EFFC-AC47-A65E-42C84A03C73B}"/>
            </c:ext>
          </c:extLst>
        </c:ser>
        <c:dLbls>
          <c:showLegendKey val="0"/>
          <c:showVal val="0"/>
          <c:showCatName val="0"/>
          <c:showSerName val="0"/>
          <c:showPercent val="0"/>
          <c:showBubbleSize val="0"/>
        </c:dLbls>
        <c:marker val="1"/>
        <c:smooth val="0"/>
        <c:axId val="2132591448"/>
        <c:axId val="2132723032"/>
      </c:lineChart>
      <c:catAx>
        <c:axId val="2132107048"/>
        <c:scaling>
          <c:orientation val="minMax"/>
        </c:scaling>
        <c:delete val="0"/>
        <c:axPos val="b"/>
        <c:numFmt formatCode="General" sourceLinked="1"/>
        <c:majorTickMark val="out"/>
        <c:minorTickMark val="none"/>
        <c:tickLblPos val="nextTo"/>
        <c:txPr>
          <a:bodyPr/>
          <a:lstStyle/>
          <a:p>
            <a:pPr>
              <a:defRPr lang="de-DE"/>
            </a:pPr>
            <a:endParaRPr lang="en-RO"/>
          </a:p>
        </c:txPr>
        <c:crossAx val="2132761720"/>
        <c:crosses val="autoZero"/>
        <c:auto val="1"/>
        <c:lblAlgn val="ctr"/>
        <c:lblOffset val="100"/>
        <c:noMultiLvlLbl val="0"/>
      </c:catAx>
      <c:valAx>
        <c:axId val="2132761720"/>
        <c:scaling>
          <c:orientation val="minMax"/>
        </c:scaling>
        <c:delete val="0"/>
        <c:axPos val="l"/>
        <c:numFmt formatCode="#,##0" sourceLinked="1"/>
        <c:majorTickMark val="out"/>
        <c:minorTickMark val="none"/>
        <c:tickLblPos val="nextTo"/>
        <c:txPr>
          <a:bodyPr/>
          <a:lstStyle/>
          <a:p>
            <a:pPr>
              <a:defRPr lang="de-DE"/>
            </a:pPr>
            <a:endParaRPr lang="en-RO"/>
          </a:p>
        </c:txPr>
        <c:crossAx val="2132107048"/>
        <c:crosses val="autoZero"/>
        <c:crossBetween val="between"/>
      </c:valAx>
      <c:valAx>
        <c:axId val="2132723032"/>
        <c:scaling>
          <c:orientation val="minMax"/>
        </c:scaling>
        <c:delete val="0"/>
        <c:axPos val="r"/>
        <c:numFmt formatCode="0%" sourceLinked="0"/>
        <c:majorTickMark val="out"/>
        <c:minorTickMark val="none"/>
        <c:tickLblPos val="nextTo"/>
        <c:spPr>
          <a:ln>
            <a:solidFill>
              <a:schemeClr val="bg1"/>
            </a:solidFill>
          </a:ln>
        </c:spPr>
        <c:txPr>
          <a:bodyPr/>
          <a:lstStyle/>
          <a:p>
            <a:pPr>
              <a:defRPr lang="de-DE">
                <a:solidFill>
                  <a:schemeClr val="bg1"/>
                </a:solidFill>
              </a:defRPr>
            </a:pPr>
            <a:endParaRPr lang="en-RO"/>
          </a:p>
        </c:txPr>
        <c:crossAx val="2132591448"/>
        <c:crosses val="max"/>
        <c:crossBetween val="between"/>
      </c:valAx>
      <c:catAx>
        <c:axId val="2132591448"/>
        <c:scaling>
          <c:orientation val="minMax"/>
        </c:scaling>
        <c:delete val="1"/>
        <c:axPos val="b"/>
        <c:numFmt formatCode="General" sourceLinked="1"/>
        <c:majorTickMark val="out"/>
        <c:minorTickMark val="none"/>
        <c:tickLblPos val="nextTo"/>
        <c:crossAx val="2132723032"/>
        <c:crosses val="autoZero"/>
        <c:auto val="1"/>
        <c:lblAlgn val="ctr"/>
        <c:lblOffset val="100"/>
        <c:noMultiLvlLbl val="0"/>
      </c:catAx>
      <c:spPr>
        <a:noFill/>
      </c:spPr>
    </c:plotArea>
    <c:legend>
      <c:legendPos val="b"/>
      <c:overlay val="0"/>
      <c:txPr>
        <a:bodyPr/>
        <a:lstStyle/>
        <a:p>
          <a:pPr>
            <a:defRPr lang="de-DE"/>
          </a:pPr>
          <a:endParaRPr lang="en-RO"/>
        </a:p>
      </c:txPr>
    </c:legend>
    <c:plotVisOnly val="1"/>
    <c:dispBlanksAs val="gap"/>
    <c:showDLblsOverMax val="0"/>
  </c:chart>
  <c:spPr>
    <a:noFill/>
    <a:ln>
      <a:solidFill>
        <a:schemeClr val="tx1"/>
      </a:solidFill>
    </a:ln>
  </c:spPr>
  <c:txPr>
    <a:bodyPr/>
    <a:lstStyle/>
    <a:p>
      <a:pPr>
        <a:defRPr>
          <a:latin typeface="Helvetica"/>
        </a:defRPr>
      </a:pPr>
      <a:endParaRPr lang="en-RO"/>
    </a:p>
  </c:txPr>
  <c:printSettings>
    <c:headerFooter/>
    <c:pageMargins b="1" l="0.75" r="0.75" t="1" header="0.5" footer="0.5"/>
    <c:pageSetup/>
  </c:printSettings>
  <c:userShapes r:id="rId1"/>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4">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15.xml.rels><?xml version="1.0" encoding="UTF-8" standalone="yes"?>
<Relationships xmlns="http://schemas.openxmlformats.org/package/2006/relationships"><Relationship Id="rId1" Type="http://schemas.openxmlformats.org/officeDocument/2006/relationships/image" Target="../media/image2.jpg"/></Relationships>
</file>

<file path=xl/drawings/_rels/drawing16.xml.rels><?xml version="1.0" encoding="UTF-8" standalone="yes"?>
<Relationships xmlns="http://schemas.openxmlformats.org/package/2006/relationships"><Relationship Id="rId1" Type="http://schemas.openxmlformats.org/officeDocument/2006/relationships/image" Target="../media/image2.jpg"/></Relationships>
</file>

<file path=xl/drawings/_rels/drawing17.xml.rels><?xml version="1.0" encoding="UTF-8" standalone="yes"?>
<Relationships xmlns="http://schemas.openxmlformats.org/package/2006/relationships"><Relationship Id="rId1" Type="http://schemas.openxmlformats.org/officeDocument/2006/relationships/image" Target="../media/image2.jpg"/></Relationships>
</file>

<file path=xl/drawings/_rels/drawing18.xml.rels><?xml version="1.0" encoding="UTF-8" standalone="yes"?>
<Relationships xmlns="http://schemas.openxmlformats.org/package/2006/relationships"><Relationship Id="rId1" Type="http://schemas.openxmlformats.org/officeDocument/2006/relationships/image" Target="../media/image2.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1.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jpg"/><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xdr:col>
      <xdr:colOff>279399</xdr:colOff>
      <xdr:row>33</xdr:row>
      <xdr:rowOff>165100</xdr:rowOff>
    </xdr:from>
    <xdr:to>
      <xdr:col>2</xdr:col>
      <xdr:colOff>2590111</xdr:colOff>
      <xdr:row>39</xdr:row>
      <xdr:rowOff>152400</xdr:rowOff>
    </xdr:to>
    <xdr:pic>
      <xdr:nvPicPr>
        <xdr:cNvPr id="2" name="Picture 1">
          <a:extLst>
            <a:ext uri="{FF2B5EF4-FFF2-40B4-BE49-F238E27FC236}">
              <a16:creationId xmlns:a16="http://schemas.microsoft.com/office/drawing/2014/main" id="{4FC66120-4F25-0B40-8F5F-5F3EA1F0C172}"/>
            </a:ext>
          </a:extLst>
        </xdr:cNvPr>
        <xdr:cNvPicPr>
          <a:picLocks noChangeAspect="1"/>
        </xdr:cNvPicPr>
      </xdr:nvPicPr>
      <xdr:blipFill>
        <a:blip xmlns:r="http://schemas.openxmlformats.org/officeDocument/2006/relationships" r:embed="rId1"/>
        <a:stretch>
          <a:fillRect/>
        </a:stretch>
      </xdr:blipFill>
      <xdr:spPr>
        <a:xfrm>
          <a:off x="2984499" y="7289800"/>
          <a:ext cx="2310712" cy="1282700"/>
        </a:xfrm>
        <a:prstGeom prst="rect">
          <a:avLst/>
        </a:prstGeom>
      </xdr:spPr>
    </xdr:pic>
    <xdr:clientData/>
  </xdr:twoCellAnchor>
  <xdr:twoCellAnchor editAs="oneCell">
    <xdr:from>
      <xdr:col>0</xdr:col>
      <xdr:colOff>203200</xdr:colOff>
      <xdr:row>33</xdr:row>
      <xdr:rowOff>166370</xdr:rowOff>
    </xdr:from>
    <xdr:to>
      <xdr:col>1</xdr:col>
      <xdr:colOff>2177286</xdr:colOff>
      <xdr:row>39</xdr:row>
      <xdr:rowOff>151130</xdr:rowOff>
    </xdr:to>
    <xdr:pic>
      <xdr:nvPicPr>
        <xdr:cNvPr id="3" name="Picture 2">
          <a:extLst>
            <a:ext uri="{FF2B5EF4-FFF2-40B4-BE49-F238E27FC236}">
              <a16:creationId xmlns:a16="http://schemas.microsoft.com/office/drawing/2014/main" id="{4088CE8E-5C5B-7E48-A07E-613D62BFA5B2}"/>
            </a:ext>
          </a:extLst>
        </xdr:cNvPr>
        <xdr:cNvPicPr>
          <a:picLocks noChangeAspect="1"/>
        </xdr:cNvPicPr>
      </xdr:nvPicPr>
      <xdr:blipFill>
        <a:blip xmlns:r="http://schemas.openxmlformats.org/officeDocument/2006/relationships" r:embed="rId2"/>
        <a:stretch>
          <a:fillRect/>
        </a:stretch>
      </xdr:blipFill>
      <xdr:spPr>
        <a:xfrm>
          <a:off x="203200" y="7291070"/>
          <a:ext cx="2304286" cy="128016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0.74066</cdr:x>
      <cdr:y>0.92683</cdr:y>
    </cdr:from>
    <cdr:to>
      <cdr:x>1</cdr:x>
      <cdr:y>1</cdr:y>
    </cdr:to>
    <cdr:sp macro="" textlink="#REF!">
      <cdr:nvSpPr>
        <cdr:cNvPr id="4" name="Textfeld 3"/>
        <cdr:cNvSpPr txBox="1"/>
      </cdr:nvSpPr>
      <cdr:spPr>
        <a:xfrm xmlns:a="http://schemas.openxmlformats.org/drawingml/2006/main">
          <a:off x="4292604" y="3335044"/>
          <a:ext cx="1498596" cy="26329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r"/>
          <a:fld id="{40437549-9139-D845-8684-6F65525BD870}" type="TxLink">
            <a:rPr lang="de-DE" sz="900">
              <a:latin typeface="Arial"/>
              <a:cs typeface="Arial"/>
            </a:rPr>
            <a:pPr algn="r"/>
            <a:t>© PAC 2023</a:t>
          </a:fld>
          <a:endParaRPr lang="de-DE" sz="900">
            <a:latin typeface="Arial"/>
            <a:cs typeface="Arial"/>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0.74066</cdr:x>
      <cdr:y>0.92683</cdr:y>
    </cdr:from>
    <cdr:to>
      <cdr:x>1</cdr:x>
      <cdr:y>1</cdr:y>
    </cdr:to>
    <cdr:sp macro="" textlink="#REF!">
      <cdr:nvSpPr>
        <cdr:cNvPr id="4" name="Textfeld 3"/>
        <cdr:cNvSpPr txBox="1"/>
      </cdr:nvSpPr>
      <cdr:spPr>
        <a:xfrm xmlns:a="http://schemas.openxmlformats.org/drawingml/2006/main">
          <a:off x="4279900" y="3378200"/>
          <a:ext cx="1498600" cy="2667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r"/>
          <a:fld id="{C0737079-BE0B-464F-A720-6DAB661D1FBB}" type="TxLink">
            <a:rPr lang="de-DE" sz="900">
              <a:latin typeface="Arial"/>
              <a:cs typeface="Arial"/>
            </a:rPr>
            <a:pPr algn="r"/>
            <a:t>© PAC 2023</a:t>
          </a:fld>
          <a:endParaRPr lang="de-DE" sz="900">
            <a:latin typeface="Arial"/>
            <a:cs typeface="Arial"/>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0.74066</cdr:x>
      <cdr:y>0.92683</cdr:y>
    </cdr:from>
    <cdr:to>
      <cdr:x>1</cdr:x>
      <cdr:y>1</cdr:y>
    </cdr:to>
    <cdr:sp macro="" textlink="#REF!">
      <cdr:nvSpPr>
        <cdr:cNvPr id="4" name="Textfeld 3"/>
        <cdr:cNvSpPr txBox="1"/>
      </cdr:nvSpPr>
      <cdr:spPr>
        <a:xfrm xmlns:a="http://schemas.openxmlformats.org/drawingml/2006/main">
          <a:off x="4279900" y="3378200"/>
          <a:ext cx="1498600" cy="2667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r"/>
          <a:fld id="{23E5C5D4-A297-514C-B644-DBCD210A243D}" type="TxLink">
            <a:rPr lang="de-DE" sz="900">
              <a:latin typeface="Arial"/>
              <a:cs typeface="Arial"/>
            </a:rPr>
            <a:pPr algn="r"/>
            <a:t>© PAC 2023</a:t>
          </a:fld>
          <a:endParaRPr lang="de-DE" sz="900">
            <a:latin typeface="Arial"/>
            <a:cs typeface="Arial"/>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0.74066</cdr:x>
      <cdr:y>0.92683</cdr:y>
    </cdr:from>
    <cdr:to>
      <cdr:x>1</cdr:x>
      <cdr:y>1</cdr:y>
    </cdr:to>
    <cdr:sp macro="" textlink="#REF!">
      <cdr:nvSpPr>
        <cdr:cNvPr id="4" name="Textfeld 3"/>
        <cdr:cNvSpPr txBox="1"/>
      </cdr:nvSpPr>
      <cdr:spPr>
        <a:xfrm xmlns:a="http://schemas.openxmlformats.org/drawingml/2006/main">
          <a:off x="4279900" y="3378200"/>
          <a:ext cx="1498600" cy="2667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r"/>
          <a:fld id="{592BDB5B-8D58-1A40-92D1-17416C1FEC42}" type="TxLink">
            <a:rPr lang="de-DE" sz="900">
              <a:latin typeface="Arial"/>
              <a:cs typeface="Arial"/>
            </a:rPr>
            <a:pPr algn="r"/>
            <a:t>© PAC 2023</a:t>
          </a:fld>
          <a:endParaRPr lang="de-DE" sz="900">
            <a:latin typeface="Arial"/>
            <a:cs typeface="Arial"/>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0.74066</cdr:x>
      <cdr:y>0.92683</cdr:y>
    </cdr:from>
    <cdr:to>
      <cdr:x>1</cdr:x>
      <cdr:y>1</cdr:y>
    </cdr:to>
    <cdr:sp macro="" textlink="#REF!">
      <cdr:nvSpPr>
        <cdr:cNvPr id="4" name="Textfeld 3"/>
        <cdr:cNvSpPr txBox="1"/>
      </cdr:nvSpPr>
      <cdr:spPr>
        <a:xfrm xmlns:a="http://schemas.openxmlformats.org/drawingml/2006/main">
          <a:off x="4292604" y="3335044"/>
          <a:ext cx="1498596" cy="26329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r"/>
          <a:fld id="{40437549-9139-D845-8684-6F65525BD870}" type="TxLink">
            <a:rPr lang="de-DE" sz="900" b="0" i="0" u="none" strike="noStrike">
              <a:solidFill>
                <a:sysClr val="windowText" lastClr="000000"/>
              </a:solidFill>
              <a:latin typeface="Arial"/>
              <a:cs typeface="Arial"/>
            </a:rPr>
            <a:pPr algn="r"/>
            <a:t>© PAC 2023</a:t>
          </a:fld>
          <a:endParaRPr lang="de-DE" sz="900">
            <a:solidFill>
              <a:sysClr val="windowText" lastClr="000000"/>
            </a:solidFill>
            <a:latin typeface="Arial"/>
            <a:cs typeface="Arial"/>
          </a:endParaRPr>
        </a:p>
      </cdr:txBody>
    </cdr:sp>
  </cdr:relSizeAnchor>
</c:userShapes>
</file>

<file path=xl/drawings/drawing15.xml><?xml version="1.0" encoding="utf-8"?>
<xdr:wsDr xmlns:xdr="http://schemas.openxmlformats.org/drawingml/2006/spreadsheetDrawing" xmlns:a="http://schemas.openxmlformats.org/drawingml/2006/main">
  <xdr:twoCellAnchor editAs="oneCell">
    <xdr:from>
      <xdr:col>16</xdr:col>
      <xdr:colOff>355600</xdr:colOff>
      <xdr:row>0</xdr:row>
      <xdr:rowOff>0</xdr:rowOff>
    </xdr:from>
    <xdr:to>
      <xdr:col>19</xdr:col>
      <xdr:colOff>0</xdr:colOff>
      <xdr:row>2</xdr:row>
      <xdr:rowOff>35278</xdr:rowOff>
    </xdr:to>
    <xdr:pic>
      <xdr:nvPicPr>
        <xdr:cNvPr id="5" name="Picture 4">
          <a:extLst>
            <a:ext uri="{FF2B5EF4-FFF2-40B4-BE49-F238E27FC236}">
              <a16:creationId xmlns:a16="http://schemas.microsoft.com/office/drawing/2014/main" id="{36ED3052-DAC8-5347-B6A3-AA080E7DED0D}"/>
            </a:ext>
          </a:extLst>
        </xdr:cNvPr>
        <xdr:cNvPicPr>
          <a:picLocks noChangeAspect="1"/>
        </xdr:cNvPicPr>
      </xdr:nvPicPr>
      <xdr:blipFill>
        <a:blip xmlns:r="http://schemas.openxmlformats.org/officeDocument/2006/relationships" r:embed="rId1"/>
        <a:stretch>
          <a:fillRect/>
        </a:stretch>
      </xdr:blipFill>
      <xdr:spPr>
        <a:xfrm>
          <a:off x="17640300" y="0"/>
          <a:ext cx="1435100" cy="79727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16</xdr:col>
      <xdr:colOff>355600</xdr:colOff>
      <xdr:row>0</xdr:row>
      <xdr:rowOff>0</xdr:rowOff>
    </xdr:from>
    <xdr:to>
      <xdr:col>19</xdr:col>
      <xdr:colOff>0</xdr:colOff>
      <xdr:row>2</xdr:row>
      <xdr:rowOff>35278</xdr:rowOff>
    </xdr:to>
    <xdr:pic>
      <xdr:nvPicPr>
        <xdr:cNvPr id="5" name="Picture 4">
          <a:extLst>
            <a:ext uri="{FF2B5EF4-FFF2-40B4-BE49-F238E27FC236}">
              <a16:creationId xmlns:a16="http://schemas.microsoft.com/office/drawing/2014/main" id="{27A75B51-A046-0C44-8BDA-D74672F51590}"/>
            </a:ext>
          </a:extLst>
        </xdr:cNvPr>
        <xdr:cNvPicPr>
          <a:picLocks noChangeAspect="1"/>
        </xdr:cNvPicPr>
      </xdr:nvPicPr>
      <xdr:blipFill>
        <a:blip xmlns:r="http://schemas.openxmlformats.org/officeDocument/2006/relationships" r:embed="rId1"/>
        <a:stretch>
          <a:fillRect/>
        </a:stretch>
      </xdr:blipFill>
      <xdr:spPr>
        <a:xfrm>
          <a:off x="17640300" y="0"/>
          <a:ext cx="1435100" cy="797278"/>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16</xdr:col>
      <xdr:colOff>355600</xdr:colOff>
      <xdr:row>0</xdr:row>
      <xdr:rowOff>0</xdr:rowOff>
    </xdr:from>
    <xdr:to>
      <xdr:col>19</xdr:col>
      <xdr:colOff>0</xdr:colOff>
      <xdr:row>2</xdr:row>
      <xdr:rowOff>35278</xdr:rowOff>
    </xdr:to>
    <xdr:pic>
      <xdr:nvPicPr>
        <xdr:cNvPr id="7" name="Picture 6">
          <a:extLst>
            <a:ext uri="{FF2B5EF4-FFF2-40B4-BE49-F238E27FC236}">
              <a16:creationId xmlns:a16="http://schemas.microsoft.com/office/drawing/2014/main" id="{AC3F6C16-19BB-0943-8A93-AFEFBD81B4A3}"/>
            </a:ext>
          </a:extLst>
        </xdr:cNvPr>
        <xdr:cNvPicPr>
          <a:picLocks noChangeAspect="1"/>
        </xdr:cNvPicPr>
      </xdr:nvPicPr>
      <xdr:blipFill>
        <a:blip xmlns:r="http://schemas.openxmlformats.org/officeDocument/2006/relationships" r:embed="rId1"/>
        <a:stretch>
          <a:fillRect/>
        </a:stretch>
      </xdr:blipFill>
      <xdr:spPr>
        <a:xfrm>
          <a:off x="17640300" y="0"/>
          <a:ext cx="1435100" cy="797278"/>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16</xdr:col>
      <xdr:colOff>355600</xdr:colOff>
      <xdr:row>0</xdr:row>
      <xdr:rowOff>0</xdr:rowOff>
    </xdr:from>
    <xdr:to>
      <xdr:col>19</xdr:col>
      <xdr:colOff>0</xdr:colOff>
      <xdr:row>2</xdr:row>
      <xdr:rowOff>35278</xdr:rowOff>
    </xdr:to>
    <xdr:pic>
      <xdr:nvPicPr>
        <xdr:cNvPr id="7" name="Picture 6">
          <a:extLst>
            <a:ext uri="{FF2B5EF4-FFF2-40B4-BE49-F238E27FC236}">
              <a16:creationId xmlns:a16="http://schemas.microsoft.com/office/drawing/2014/main" id="{C7917F2B-3EE9-6243-9DB6-8A51954D4AC0}"/>
            </a:ext>
          </a:extLst>
        </xdr:cNvPr>
        <xdr:cNvPicPr>
          <a:picLocks noChangeAspect="1"/>
        </xdr:cNvPicPr>
      </xdr:nvPicPr>
      <xdr:blipFill>
        <a:blip xmlns:r="http://schemas.openxmlformats.org/officeDocument/2006/relationships" r:embed="rId1"/>
        <a:stretch>
          <a:fillRect/>
        </a:stretch>
      </xdr:blipFill>
      <xdr:spPr>
        <a:xfrm>
          <a:off x="17640300" y="0"/>
          <a:ext cx="1435100" cy="7972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355600</xdr:colOff>
      <xdr:row>0</xdr:row>
      <xdr:rowOff>0</xdr:rowOff>
    </xdr:from>
    <xdr:to>
      <xdr:col>19</xdr:col>
      <xdr:colOff>0</xdr:colOff>
      <xdr:row>2</xdr:row>
      <xdr:rowOff>35278</xdr:rowOff>
    </xdr:to>
    <xdr:pic>
      <xdr:nvPicPr>
        <xdr:cNvPr id="5" name="Picture 4">
          <a:extLst>
            <a:ext uri="{FF2B5EF4-FFF2-40B4-BE49-F238E27FC236}">
              <a16:creationId xmlns:a16="http://schemas.microsoft.com/office/drawing/2014/main" id="{A665DB5D-DD52-B749-9646-06B099C4E1D1}"/>
            </a:ext>
          </a:extLst>
        </xdr:cNvPr>
        <xdr:cNvPicPr>
          <a:picLocks noChangeAspect="1"/>
        </xdr:cNvPicPr>
      </xdr:nvPicPr>
      <xdr:blipFill>
        <a:blip xmlns:r="http://schemas.openxmlformats.org/officeDocument/2006/relationships" r:embed="rId1"/>
        <a:stretch>
          <a:fillRect/>
        </a:stretch>
      </xdr:blipFill>
      <xdr:spPr>
        <a:xfrm>
          <a:off x="17640300" y="0"/>
          <a:ext cx="1435100" cy="79727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9</xdr:col>
      <xdr:colOff>67733</xdr:colOff>
      <xdr:row>0</xdr:row>
      <xdr:rowOff>25399</xdr:rowOff>
    </xdr:from>
    <xdr:ext cx="5760720" cy="3584448"/>
    <xdr:graphicFrame macro="">
      <xdr:nvGraphicFramePr>
        <xdr:cNvPr id="15" name="Diagramm 14">
          <a:extLst>
            <a:ext uri="{FF2B5EF4-FFF2-40B4-BE49-F238E27FC236}">
              <a16:creationId xmlns:a16="http://schemas.microsoft.com/office/drawing/2014/main" id="{00000000-0008-0000-05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9</xdr:col>
      <xdr:colOff>67733</xdr:colOff>
      <xdr:row>27</xdr:row>
      <xdr:rowOff>0</xdr:rowOff>
    </xdr:from>
    <xdr:ext cx="5760720" cy="3584448"/>
    <xdr:graphicFrame macro="">
      <xdr:nvGraphicFramePr>
        <xdr:cNvPr id="16" name="Diagramm 15">
          <a:extLst>
            <a:ext uri="{FF2B5EF4-FFF2-40B4-BE49-F238E27FC236}">
              <a16:creationId xmlns:a16="http://schemas.microsoft.com/office/drawing/2014/main" id="{00000000-0008-0000-0500-00001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0</xdr:col>
      <xdr:colOff>29633</xdr:colOff>
      <xdr:row>27</xdr:row>
      <xdr:rowOff>0</xdr:rowOff>
    </xdr:from>
    <xdr:ext cx="5760720" cy="3584448"/>
    <xdr:graphicFrame macro="">
      <xdr:nvGraphicFramePr>
        <xdr:cNvPr id="18" name="Diagramm 17">
          <a:extLst>
            <a:ext uri="{FF2B5EF4-FFF2-40B4-BE49-F238E27FC236}">
              <a16:creationId xmlns:a16="http://schemas.microsoft.com/office/drawing/2014/main" id="{00000000-0008-0000-05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0</xdr:col>
      <xdr:colOff>31327</xdr:colOff>
      <xdr:row>0</xdr:row>
      <xdr:rowOff>25400</xdr:rowOff>
    </xdr:from>
    <xdr:ext cx="5757333" cy="3581400"/>
    <xdr:graphicFrame macro="">
      <xdr:nvGraphicFramePr>
        <xdr:cNvPr id="20" name="Diagramm 19">
          <a:extLst>
            <a:ext uri="{FF2B5EF4-FFF2-40B4-BE49-F238E27FC236}">
              <a16:creationId xmlns:a16="http://schemas.microsoft.com/office/drawing/2014/main" id="{00000000-0008-0000-0500-00001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0</xdr:col>
      <xdr:colOff>29633</xdr:colOff>
      <xdr:row>83</xdr:row>
      <xdr:rowOff>0</xdr:rowOff>
    </xdr:from>
    <xdr:ext cx="5760720" cy="3584448"/>
    <xdr:graphicFrame macro="">
      <xdr:nvGraphicFramePr>
        <xdr:cNvPr id="23" name="Diagramm 22">
          <a:extLst>
            <a:ext uri="{FF2B5EF4-FFF2-40B4-BE49-F238E27FC236}">
              <a16:creationId xmlns:a16="http://schemas.microsoft.com/office/drawing/2014/main" id="{00000000-0008-0000-0500-00001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9</xdr:col>
      <xdr:colOff>67733</xdr:colOff>
      <xdr:row>83</xdr:row>
      <xdr:rowOff>0</xdr:rowOff>
    </xdr:from>
    <xdr:ext cx="5760720" cy="3584448"/>
    <xdr:graphicFrame macro="">
      <xdr:nvGraphicFramePr>
        <xdr:cNvPr id="24" name="Diagramm 23">
          <a:extLst>
            <a:ext uri="{FF2B5EF4-FFF2-40B4-BE49-F238E27FC236}">
              <a16:creationId xmlns:a16="http://schemas.microsoft.com/office/drawing/2014/main" id="{00000000-0008-0000-0500-00001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0</xdr:col>
      <xdr:colOff>29633</xdr:colOff>
      <xdr:row>111</xdr:row>
      <xdr:rowOff>0</xdr:rowOff>
    </xdr:from>
    <xdr:ext cx="5760720" cy="3584448"/>
    <xdr:graphicFrame macro="">
      <xdr:nvGraphicFramePr>
        <xdr:cNvPr id="26" name="Diagramm 25">
          <a:extLst>
            <a:ext uri="{FF2B5EF4-FFF2-40B4-BE49-F238E27FC236}">
              <a16:creationId xmlns:a16="http://schemas.microsoft.com/office/drawing/2014/main" id="{00000000-0008-0000-0500-00001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0</xdr:col>
      <xdr:colOff>29633</xdr:colOff>
      <xdr:row>54</xdr:row>
      <xdr:rowOff>25400</xdr:rowOff>
    </xdr:from>
    <xdr:ext cx="5760720" cy="3584448"/>
    <xdr:graphicFrame macro="">
      <xdr:nvGraphicFramePr>
        <xdr:cNvPr id="27" name="Diagramm 26">
          <a:extLst>
            <a:ext uri="{FF2B5EF4-FFF2-40B4-BE49-F238E27FC236}">
              <a16:creationId xmlns:a16="http://schemas.microsoft.com/office/drawing/2014/main" id="{00000000-0008-0000-0500-00001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9</xdr:col>
      <xdr:colOff>67733</xdr:colOff>
      <xdr:row>54</xdr:row>
      <xdr:rowOff>38100</xdr:rowOff>
    </xdr:from>
    <xdr:ext cx="5760720" cy="3584448"/>
    <xdr:graphicFrame macro="">
      <xdr:nvGraphicFramePr>
        <xdr:cNvPr id="28" name="Diagramm 27">
          <a:extLst>
            <a:ext uri="{FF2B5EF4-FFF2-40B4-BE49-F238E27FC236}">
              <a16:creationId xmlns:a16="http://schemas.microsoft.com/office/drawing/2014/main" id="{00000000-0008-0000-0500-00001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18</xdr:col>
      <xdr:colOff>25400</xdr:colOff>
      <xdr:row>54</xdr:row>
      <xdr:rowOff>38100</xdr:rowOff>
    </xdr:from>
    <xdr:ext cx="5760720" cy="3584448"/>
    <xdr:graphicFrame macro="">
      <xdr:nvGraphicFramePr>
        <xdr:cNvPr id="29" name="Diagramm 28">
          <a:extLst>
            <a:ext uri="{FF2B5EF4-FFF2-40B4-BE49-F238E27FC236}">
              <a16:creationId xmlns:a16="http://schemas.microsoft.com/office/drawing/2014/main" id="{00000000-0008-0000-0500-00001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twoCellAnchor editAs="oneCell">
    <xdr:from>
      <xdr:col>20</xdr:col>
      <xdr:colOff>25400</xdr:colOff>
      <xdr:row>0</xdr:row>
      <xdr:rowOff>0</xdr:rowOff>
    </xdr:from>
    <xdr:to>
      <xdr:col>22</xdr:col>
      <xdr:colOff>12700</xdr:colOff>
      <xdr:row>5</xdr:row>
      <xdr:rowOff>35278</xdr:rowOff>
    </xdr:to>
    <xdr:pic>
      <xdr:nvPicPr>
        <xdr:cNvPr id="12" name="Picture 11">
          <a:extLst>
            <a:ext uri="{FF2B5EF4-FFF2-40B4-BE49-F238E27FC236}">
              <a16:creationId xmlns:a16="http://schemas.microsoft.com/office/drawing/2014/main" id="{BA2C21C8-0A24-6848-BC3D-09DE1D1B6684}"/>
            </a:ext>
          </a:extLst>
        </xdr:cNvPr>
        <xdr:cNvPicPr>
          <a:picLocks noChangeAspect="1"/>
        </xdr:cNvPicPr>
      </xdr:nvPicPr>
      <xdr:blipFill>
        <a:blip xmlns:r="http://schemas.openxmlformats.org/officeDocument/2006/relationships" r:embed="rId11"/>
        <a:stretch>
          <a:fillRect/>
        </a:stretch>
      </xdr:blipFill>
      <xdr:spPr>
        <a:xfrm>
          <a:off x="13538200" y="0"/>
          <a:ext cx="1435100" cy="797278"/>
        </a:xfrm>
        <a:prstGeom prst="rect">
          <a:avLst/>
        </a:prstGeom>
      </xdr:spPr>
    </xdr:pic>
    <xdr:clientData/>
  </xdr:twoCellAnchor>
  <xdr:oneCellAnchor>
    <xdr:from>
      <xdr:col>9</xdr:col>
      <xdr:colOff>67733</xdr:colOff>
      <xdr:row>111</xdr:row>
      <xdr:rowOff>0</xdr:rowOff>
    </xdr:from>
    <xdr:ext cx="5760720" cy="3584448"/>
    <xdr:graphicFrame macro="">
      <xdr:nvGraphicFramePr>
        <xdr:cNvPr id="13" name="Diagramm 25">
          <a:extLst>
            <a:ext uri="{FF2B5EF4-FFF2-40B4-BE49-F238E27FC236}">
              <a16:creationId xmlns:a16="http://schemas.microsoft.com/office/drawing/2014/main" id="{898837BC-A860-CC4E-8628-F66FEA6A8A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oneCellAnchor>
</xdr:wsDr>
</file>

<file path=xl/drawings/drawing4.xml><?xml version="1.0" encoding="utf-8"?>
<c:userShapes xmlns:c="http://schemas.openxmlformats.org/drawingml/2006/chart">
  <cdr:relSizeAnchor xmlns:cdr="http://schemas.openxmlformats.org/drawingml/2006/chartDrawing">
    <cdr:from>
      <cdr:x>0.74066</cdr:x>
      <cdr:y>0.92683</cdr:y>
    </cdr:from>
    <cdr:to>
      <cdr:x>1</cdr:x>
      <cdr:y>1</cdr:y>
    </cdr:to>
    <cdr:sp macro="" textlink="#REF!">
      <cdr:nvSpPr>
        <cdr:cNvPr id="3" name="Textfeld 2"/>
        <cdr:cNvSpPr txBox="1"/>
      </cdr:nvSpPr>
      <cdr:spPr>
        <a:xfrm xmlns:a="http://schemas.openxmlformats.org/drawingml/2006/main">
          <a:off x="4279900" y="3378200"/>
          <a:ext cx="1498600" cy="2667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r"/>
          <a:fld id="{E9D8C19D-6248-564D-AEDC-A22471118A76}" type="TxLink">
            <a:rPr lang="de-DE" sz="900">
              <a:latin typeface="Arial"/>
              <a:cs typeface="Arial"/>
            </a:rPr>
            <a:pPr algn="r"/>
            <a:t>© PAC 2023</a:t>
          </a:fld>
          <a:endParaRPr lang="de-DE" sz="900">
            <a:latin typeface="Arial"/>
            <a:cs typeface="Arial"/>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0.74066</cdr:x>
      <cdr:y>0.92683</cdr:y>
    </cdr:from>
    <cdr:to>
      <cdr:x>1</cdr:x>
      <cdr:y>1</cdr:y>
    </cdr:to>
    <cdr:sp macro="" textlink="#REF!">
      <cdr:nvSpPr>
        <cdr:cNvPr id="4" name="Textfeld 3"/>
        <cdr:cNvSpPr txBox="1"/>
      </cdr:nvSpPr>
      <cdr:spPr>
        <a:xfrm xmlns:a="http://schemas.openxmlformats.org/drawingml/2006/main">
          <a:off x="4279900" y="3378200"/>
          <a:ext cx="1498600" cy="2667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r"/>
          <a:fld id="{714E0C7E-9C5F-EC48-B6B5-36691750E6D0}" type="TxLink">
            <a:rPr lang="de-DE" sz="900">
              <a:solidFill>
                <a:schemeClr val="tx1"/>
              </a:solidFill>
              <a:latin typeface="Arial"/>
              <a:cs typeface="Arial"/>
            </a:rPr>
            <a:pPr algn="r"/>
            <a:t>© PAC 2023</a:t>
          </a:fld>
          <a:endParaRPr lang="de-DE" sz="900">
            <a:solidFill>
              <a:schemeClr val="tx1"/>
            </a:solidFill>
            <a:latin typeface="Arial"/>
            <a:cs typeface="Aria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0.74066</cdr:x>
      <cdr:y>0.92683</cdr:y>
    </cdr:from>
    <cdr:to>
      <cdr:x>1</cdr:x>
      <cdr:y>1</cdr:y>
    </cdr:to>
    <cdr:sp macro="" textlink="#REF!">
      <cdr:nvSpPr>
        <cdr:cNvPr id="4" name="Textfeld 3"/>
        <cdr:cNvSpPr txBox="1"/>
      </cdr:nvSpPr>
      <cdr:spPr>
        <a:xfrm xmlns:a="http://schemas.openxmlformats.org/drawingml/2006/main">
          <a:off x="4279900" y="3378200"/>
          <a:ext cx="1498600" cy="2667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r"/>
          <a:fld id="{3DC83A79-E694-C943-AA86-06D879E7AD0F}" type="TxLink">
            <a:rPr lang="de-DE" sz="900">
              <a:latin typeface="Arial"/>
              <a:cs typeface="Arial"/>
            </a:rPr>
            <a:pPr algn="r"/>
            <a:t>© PAC 2023</a:t>
          </a:fld>
          <a:endParaRPr lang="de-DE" sz="900">
            <a:latin typeface="Arial"/>
            <a:cs typeface="Arial"/>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0.7978</cdr:x>
      <cdr:y>0.91986</cdr:y>
    </cdr:from>
    <cdr:to>
      <cdr:x>1</cdr:x>
      <cdr:y>1</cdr:y>
    </cdr:to>
    <cdr:sp macro="" textlink="#REF!">
      <cdr:nvSpPr>
        <cdr:cNvPr id="2" name="Textfeld 1"/>
        <cdr:cNvSpPr txBox="1"/>
      </cdr:nvSpPr>
      <cdr:spPr>
        <a:xfrm xmlns:a="http://schemas.openxmlformats.org/drawingml/2006/main">
          <a:off x="4610100" y="3352800"/>
          <a:ext cx="1168400" cy="2921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fld id="{7AB7E62D-3F2C-384E-88DC-F900D02CE28C}" type="TxLink">
            <a:rPr lang="de-DE" sz="900">
              <a:solidFill>
                <a:schemeClr val="tx1"/>
              </a:solidFill>
              <a:latin typeface="Arial"/>
              <a:cs typeface="Arial"/>
            </a:rPr>
            <a:pPr algn="r"/>
            <a:t>© PAC 2023</a:t>
          </a:fld>
          <a:endParaRPr lang="de-DE" sz="900">
            <a:solidFill>
              <a:schemeClr val="tx1"/>
            </a:solidFill>
            <a:latin typeface="Arial"/>
            <a:cs typeface="Arial"/>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0.74066</cdr:x>
      <cdr:y>0.92683</cdr:y>
    </cdr:from>
    <cdr:to>
      <cdr:x>1</cdr:x>
      <cdr:y>1</cdr:y>
    </cdr:to>
    <cdr:sp macro="" textlink="#REF!">
      <cdr:nvSpPr>
        <cdr:cNvPr id="4" name="Textfeld 3"/>
        <cdr:cNvSpPr txBox="1"/>
      </cdr:nvSpPr>
      <cdr:spPr>
        <a:xfrm xmlns:a="http://schemas.openxmlformats.org/drawingml/2006/main">
          <a:off x="4279900" y="3378200"/>
          <a:ext cx="1498600" cy="2667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r"/>
          <a:fld id="{864D1612-9150-DF46-84C4-72484EBAB1FC}" type="TxLink">
            <a:rPr lang="de-DE" sz="900">
              <a:latin typeface="Arial"/>
              <a:cs typeface="Arial"/>
            </a:rPr>
            <a:pPr algn="r"/>
            <a:t>© PAC 2023</a:t>
          </a:fld>
          <a:endParaRPr lang="de-DE" sz="900">
            <a:latin typeface="Arial"/>
            <a:cs typeface="Arial"/>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0.74066</cdr:x>
      <cdr:y>0.92683</cdr:y>
    </cdr:from>
    <cdr:to>
      <cdr:x>1</cdr:x>
      <cdr:y>1</cdr:y>
    </cdr:to>
    <cdr:sp macro="" textlink="#REF!">
      <cdr:nvSpPr>
        <cdr:cNvPr id="4" name="Textfeld 3"/>
        <cdr:cNvSpPr txBox="1"/>
      </cdr:nvSpPr>
      <cdr:spPr>
        <a:xfrm xmlns:a="http://schemas.openxmlformats.org/drawingml/2006/main">
          <a:off x="4279900" y="3378200"/>
          <a:ext cx="1498600" cy="2667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r"/>
          <a:fld id="{2CA39417-F58E-8B49-91A4-4CAE7F87BF81}" type="TxLink">
            <a:rPr lang="de-DE" sz="900">
              <a:latin typeface="Arial"/>
              <a:cs typeface="Arial"/>
            </a:rPr>
            <a:pPr algn="r"/>
            <a:t>© PAC 2023</a:t>
          </a:fld>
          <a:endParaRPr lang="de-DE" sz="900">
            <a:latin typeface="Arial"/>
            <a:cs typeface="Arial"/>
          </a:endParaRPr>
        </a:p>
      </cdr:txBody>
    </cdr:sp>
  </cdr:relSizeAnchor>
</c:userShapes>
</file>

<file path=xl/theme/theme1.xml><?xml version="1.0" encoding="utf-8"?>
<a:theme xmlns:a="http://schemas.openxmlformats.org/drawingml/2006/main" name="teknowlogy_PPT_Theme_Jan19">
  <a:themeElements>
    <a:clrScheme name="Teknowlogy">
      <a:dk1>
        <a:srgbClr val="41505D"/>
      </a:dk1>
      <a:lt1>
        <a:srgbClr val="FFFFFF"/>
      </a:lt1>
      <a:dk2>
        <a:srgbClr val="F46B1B"/>
      </a:dk2>
      <a:lt2>
        <a:srgbClr val="C6CFD7"/>
      </a:lt2>
      <a:accent1>
        <a:srgbClr val="003E7D"/>
      </a:accent1>
      <a:accent2>
        <a:srgbClr val="0582FF"/>
      </a:accent2>
      <a:accent3>
        <a:srgbClr val="8FC7FF"/>
      </a:accent3>
      <a:accent4>
        <a:srgbClr val="C6CFD7"/>
      </a:accent4>
      <a:accent5>
        <a:srgbClr val="A7C246"/>
      </a:accent5>
      <a:accent6>
        <a:srgbClr val="AF272F"/>
      </a:accent6>
      <a:hlink>
        <a:srgbClr val="F46B1B"/>
      </a:hlink>
      <a:folHlink>
        <a:srgbClr val="7F7F7F"/>
      </a:folHlink>
    </a:clrScheme>
    <a:fontScheme name="Teknowlogy Font">
      <a:majorFont>
        <a:latin typeface="Montserrat Bold"/>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w="12700">
          <a:noFill/>
        </a:ln>
      </a:spPr>
      <a:bodyPr vert="horz" lIns="0" tIns="0" rIns="0" bIns="36000" rtlCol="0" anchor="t">
        <a:noAutofit/>
      </a:bodyPr>
      <a:lstStyle>
        <a:defPPr algn="ctr">
          <a:lnSpc>
            <a:spcPct val="90000"/>
          </a:lnSpc>
          <a:spcAft>
            <a:spcPts val="1000"/>
          </a:spcAft>
          <a:defRPr dirty="0"/>
        </a:defPPr>
      </a:lstStyle>
    </a:spDef>
    <a:lnDef>
      <a:spPr>
        <a:ln w="12700">
          <a:solidFill>
            <a:schemeClr val="bg2">
              <a:lumMod val="50000"/>
            </a:schemeClr>
          </a:solidFill>
          <a:tailEnd type="none"/>
        </a:ln>
      </a:spPr>
      <a:bodyPr/>
      <a:lstStyle/>
      <a:style>
        <a:lnRef idx="1">
          <a:schemeClr val="accent1"/>
        </a:lnRef>
        <a:fillRef idx="0">
          <a:schemeClr val="accent1"/>
        </a:fillRef>
        <a:effectRef idx="0">
          <a:schemeClr val="accent1"/>
        </a:effectRef>
        <a:fontRef idx="minor">
          <a:schemeClr val="tx1"/>
        </a:fontRef>
      </a:style>
    </a:lnDef>
    <a:txDef>
      <a:spPr>
        <a:solidFill>
          <a:schemeClr val="bg1"/>
        </a:solidFill>
      </a:spPr>
      <a:bodyPr wrap="square" lIns="0" tIns="0" rIns="0" bIns="0" rtlCol="0">
        <a:noAutofit/>
      </a:bodyPr>
      <a:lstStyle>
        <a:defPPr algn="l">
          <a:lnSpc>
            <a:spcPct val="90000"/>
          </a:lnSpc>
          <a:spcAft>
            <a:spcPts val="1000"/>
          </a:spcAft>
          <a:defRPr dirty="0" err="1" smtClean="0"/>
        </a:defPPr>
      </a:lstStyle>
    </a:txDef>
  </a:objectDefaults>
  <a:extraClrSchemeLst/>
  <a:extLst>
    <a:ext uri="{05A4C25C-085E-4340-85A3-A5531E510DB2}">
      <thm15:themeFamily xmlns:thm15="http://schemas.microsoft.com/office/thememl/2012/main" name="teknowlogy_PPT_Theme_Jan19" id="{0A6152F8-5868-4044-B34F-B11FFC28A743}" vid="{F4BBE49E-41B1-304C-9250-A988A56636FF}"/>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a.oganesov@pacanalyst.com"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s://twitter.com/PAC_Analyst" TargetMode="External"/><Relationship Id="rId2" Type="http://schemas.openxmlformats.org/officeDocument/2006/relationships/hyperlink" Target="https://www.linkedin.com/company/pierreaudoinconsultants" TargetMode="External"/><Relationship Id="rId1" Type="http://schemas.openxmlformats.org/officeDocument/2006/relationships/hyperlink" Target="https://sitsi.pacanalyst.com/"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hyperlink" Target="https://sitsi.pacanalyst.com/about-sitsi/"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M51"/>
  <sheetViews>
    <sheetView showGridLines="0" tabSelected="1" workbookViewId="0"/>
  </sheetViews>
  <sheetFormatPr baseColWidth="10" defaultColWidth="10.85546875" defaultRowHeight="16"/>
  <cols>
    <col min="1" max="1" width="3.7109375" style="2" customWidth="1"/>
    <col min="2" max="2" width="26.7109375" style="2" customWidth="1"/>
    <col min="3" max="3" width="33.7109375" style="2" customWidth="1"/>
    <col min="4" max="4" width="16" style="2" customWidth="1"/>
    <col min="5" max="6" width="10.85546875" style="2" customWidth="1"/>
    <col min="7" max="16384" width="10.85546875" style="2"/>
  </cols>
  <sheetData>
    <row r="1" spans="2:13" ht="17" customHeight="1">
      <c r="B1" s="1"/>
    </row>
    <row r="2" spans="2:13" ht="17" customHeight="1">
      <c r="B2" s="3"/>
      <c r="E2" s="273" t="s">
        <v>54</v>
      </c>
    </row>
    <row r="3" spans="2:13" s="5" customFormat="1" ht="17" customHeight="1">
      <c r="B3" s="277" t="s">
        <v>35</v>
      </c>
      <c r="C3" s="4" t="s">
        <v>52</v>
      </c>
    </row>
    <row r="4" spans="2:13" ht="17" customHeight="1">
      <c r="B4" s="277" t="s">
        <v>57</v>
      </c>
      <c r="C4" s="4" t="s">
        <v>30</v>
      </c>
      <c r="E4" s="276" t="s">
        <v>329</v>
      </c>
    </row>
    <row r="5" spans="2:13" ht="17" customHeight="1">
      <c r="B5" s="277" t="s">
        <v>42</v>
      </c>
      <c r="C5" s="4" t="s">
        <v>46</v>
      </c>
      <c r="E5" s="276" t="s">
        <v>330</v>
      </c>
    </row>
    <row r="6" spans="2:13" ht="17" customHeight="1">
      <c r="B6" s="277" t="s">
        <v>43</v>
      </c>
      <c r="C6" s="4" t="s">
        <v>47</v>
      </c>
      <c r="E6" s="276" t="s">
        <v>333</v>
      </c>
    </row>
    <row r="7" spans="2:13" ht="17" customHeight="1">
      <c r="B7" s="277" t="s">
        <v>61</v>
      </c>
      <c r="C7" s="6" t="s">
        <v>34</v>
      </c>
      <c r="E7" s="276" t="s">
        <v>334</v>
      </c>
    </row>
    <row r="8" spans="2:13" ht="17" customHeight="1" collapsed="1">
      <c r="B8" s="277" t="s">
        <v>36</v>
      </c>
      <c r="C8" s="4" t="s">
        <v>341</v>
      </c>
      <c r="E8" s="276" t="s">
        <v>337</v>
      </c>
    </row>
    <row r="9" spans="2:13" ht="17" customHeight="1">
      <c r="B9" s="277" t="s">
        <v>60</v>
      </c>
      <c r="C9" s="6">
        <v>44966</v>
      </c>
      <c r="E9" s="276" t="s">
        <v>338</v>
      </c>
    </row>
    <row r="10" spans="2:13" ht="17" customHeight="1">
      <c r="B10" s="277" t="s">
        <v>31</v>
      </c>
      <c r="C10" s="358" t="s">
        <v>278</v>
      </c>
      <c r="E10" s="276" t="s">
        <v>339</v>
      </c>
    </row>
    <row r="11" spans="2:13" ht="17" customHeight="1">
      <c r="E11" s="276" t="s">
        <v>340</v>
      </c>
    </row>
    <row r="12" spans="2:13" ht="17" customHeight="1"/>
    <row r="13" spans="2:13" ht="17" customHeight="1">
      <c r="E13" s="273" t="s">
        <v>211</v>
      </c>
    </row>
    <row r="14" spans="2:13" ht="17" customHeight="1">
      <c r="B14" s="90"/>
      <c r="E14" s="276" t="s">
        <v>315</v>
      </c>
    </row>
    <row r="15" spans="2:13" ht="17" customHeight="1">
      <c r="E15" s="276" t="s">
        <v>316</v>
      </c>
    </row>
    <row r="16" spans="2:13" ht="17" customHeight="1">
      <c r="B16" s="303"/>
      <c r="C16" s="304"/>
      <c r="E16" s="276" t="s">
        <v>317</v>
      </c>
      <c r="F16" s="304"/>
      <c r="G16" s="304"/>
      <c r="H16" s="304"/>
      <c r="I16" s="304"/>
      <c r="J16" s="304"/>
      <c r="K16" s="304"/>
      <c r="L16" s="304"/>
      <c r="M16" s="304"/>
    </row>
    <row r="17" spans="2:13" ht="17" customHeight="1">
      <c r="B17" s="304"/>
      <c r="C17" s="304"/>
      <c r="D17" s="304"/>
      <c r="E17" s="276" t="s">
        <v>342</v>
      </c>
      <c r="F17" s="304"/>
      <c r="G17" s="304"/>
      <c r="H17" s="304"/>
      <c r="I17" s="304"/>
      <c r="J17" s="304"/>
      <c r="K17" s="304"/>
      <c r="L17" s="304"/>
      <c r="M17" s="304"/>
    </row>
    <row r="18" spans="2:13" ht="17" customHeight="1">
      <c r="B18" s="342"/>
      <c r="C18" s="343"/>
      <c r="D18" s="343"/>
      <c r="E18" s="276" t="s">
        <v>343</v>
      </c>
      <c r="F18" s="343"/>
      <c r="G18" s="343"/>
      <c r="H18" s="343"/>
      <c r="I18" s="343"/>
      <c r="J18" s="343"/>
      <c r="K18" s="343"/>
      <c r="L18" s="343"/>
      <c r="M18" s="343"/>
    </row>
    <row r="19" spans="2:13" ht="17" customHeight="1">
      <c r="B19" s="343"/>
      <c r="C19" s="343"/>
      <c r="D19" s="343"/>
      <c r="E19" s="276" t="s">
        <v>344</v>
      </c>
      <c r="F19" s="343"/>
      <c r="G19" s="343"/>
      <c r="H19" s="343"/>
      <c r="I19" s="343"/>
      <c r="J19" s="343"/>
      <c r="K19" s="343"/>
      <c r="L19" s="343"/>
      <c r="M19" s="343"/>
    </row>
    <row r="20" spans="2:13" ht="17" customHeight="1">
      <c r="B20" s="343"/>
      <c r="C20" s="343"/>
      <c r="D20" s="343"/>
      <c r="E20" s="276" t="s">
        <v>345</v>
      </c>
      <c r="F20" s="343"/>
      <c r="G20" s="343"/>
      <c r="H20" s="343"/>
      <c r="I20" s="343"/>
      <c r="J20" s="343"/>
      <c r="K20" s="343"/>
      <c r="L20" s="343"/>
      <c r="M20" s="343"/>
    </row>
    <row r="21" spans="2:13" ht="17" customHeight="1">
      <c r="B21" s="343"/>
      <c r="C21" s="343"/>
      <c r="D21" s="343"/>
      <c r="E21" s="276" t="s">
        <v>346</v>
      </c>
      <c r="F21" s="343"/>
      <c r="G21" s="343"/>
      <c r="H21" s="343"/>
      <c r="I21" s="343"/>
      <c r="J21" s="343"/>
      <c r="K21" s="343"/>
      <c r="L21" s="343"/>
      <c r="M21" s="343"/>
    </row>
    <row r="22" spans="2:13" ht="17" customHeight="1">
      <c r="B22" s="343"/>
      <c r="C22" s="343"/>
      <c r="D22" s="343"/>
      <c r="E22" s="276" t="s">
        <v>347</v>
      </c>
      <c r="F22" s="343"/>
      <c r="G22" s="343"/>
      <c r="H22" s="343"/>
      <c r="I22" s="343"/>
      <c r="J22" s="343"/>
      <c r="K22" s="343"/>
      <c r="L22" s="343"/>
      <c r="M22" s="343"/>
    </row>
    <row r="23" spans="2:13" ht="17" customHeight="1">
      <c r="B23" s="343"/>
      <c r="C23" s="343"/>
      <c r="D23" s="343"/>
      <c r="E23" s="276" t="s">
        <v>348</v>
      </c>
      <c r="F23" s="343"/>
      <c r="G23" s="343"/>
      <c r="H23" s="343"/>
      <c r="I23" s="343"/>
      <c r="J23" s="343"/>
      <c r="K23" s="343"/>
      <c r="L23" s="343"/>
      <c r="M23" s="343"/>
    </row>
    <row r="24" spans="2:13" ht="17" customHeight="1">
      <c r="B24" s="343"/>
      <c r="C24" s="343"/>
      <c r="D24" s="343"/>
      <c r="E24" s="276" t="s">
        <v>349</v>
      </c>
      <c r="F24" s="343"/>
      <c r="G24" s="343"/>
      <c r="H24" s="343"/>
      <c r="I24" s="343"/>
      <c r="J24" s="343"/>
      <c r="K24" s="343"/>
      <c r="L24" s="343"/>
      <c r="M24" s="343"/>
    </row>
    <row r="25" spans="2:13" ht="17" customHeight="1">
      <c r="B25" s="343"/>
      <c r="C25" s="343"/>
      <c r="D25" s="343"/>
      <c r="E25" s="276" t="s">
        <v>198</v>
      </c>
      <c r="F25" s="343"/>
      <c r="G25" s="343"/>
      <c r="H25" s="343"/>
      <c r="I25" s="343"/>
      <c r="J25" s="343"/>
      <c r="K25" s="343"/>
      <c r="L25" s="343"/>
      <c r="M25" s="343"/>
    </row>
    <row r="26" spans="2:13" ht="17" customHeight="1">
      <c r="B26" s="343"/>
      <c r="C26" s="343"/>
      <c r="D26" s="343"/>
      <c r="E26" s="276" t="s">
        <v>228</v>
      </c>
      <c r="F26" s="343"/>
      <c r="G26" s="343"/>
      <c r="H26" s="343"/>
      <c r="I26" s="343"/>
      <c r="J26" s="343"/>
      <c r="K26" s="343"/>
      <c r="L26" s="343"/>
      <c r="M26" s="343"/>
    </row>
    <row r="27" spans="2:13" ht="17" customHeight="1">
      <c r="B27" s="343"/>
      <c r="C27" s="343"/>
      <c r="D27" s="343"/>
      <c r="F27" s="343"/>
      <c r="G27" s="343"/>
      <c r="H27" s="343"/>
      <c r="I27" s="343"/>
      <c r="J27" s="343"/>
      <c r="K27" s="343"/>
      <c r="L27" s="343"/>
      <c r="M27" s="343"/>
    </row>
    <row r="28" spans="2:13" ht="17" customHeight="1">
      <c r="B28" s="343"/>
      <c r="C28" s="343"/>
      <c r="D28" s="343"/>
      <c r="F28" s="343"/>
      <c r="G28" s="343"/>
      <c r="H28" s="343"/>
      <c r="I28" s="343"/>
      <c r="J28" s="343"/>
      <c r="K28" s="343"/>
      <c r="L28" s="343"/>
      <c r="M28" s="343"/>
    </row>
    <row r="29" spans="2:13" ht="17" customHeight="1">
      <c r="B29" s="343"/>
      <c r="C29" s="343"/>
      <c r="D29" s="343"/>
      <c r="F29" s="343"/>
      <c r="G29" s="343"/>
      <c r="H29" s="343"/>
      <c r="I29" s="343"/>
      <c r="J29" s="343"/>
      <c r="K29" s="343"/>
      <c r="L29" s="343"/>
      <c r="M29" s="343"/>
    </row>
    <row r="30" spans="2:13" ht="17" customHeight="1">
      <c r="B30" s="343"/>
      <c r="C30" s="343"/>
      <c r="D30" s="343"/>
      <c r="F30" s="343"/>
      <c r="G30" s="343"/>
      <c r="H30" s="343"/>
      <c r="I30" s="343"/>
      <c r="J30" s="343"/>
      <c r="K30" s="343"/>
      <c r="L30" s="343"/>
      <c r="M30" s="343"/>
    </row>
    <row r="31" spans="2:13" ht="17" customHeight="1">
      <c r="B31" s="343"/>
      <c r="C31" s="343"/>
      <c r="D31" s="343"/>
      <c r="F31" s="343"/>
      <c r="G31" s="343"/>
      <c r="H31" s="343"/>
      <c r="I31" s="343"/>
      <c r="J31" s="343"/>
      <c r="K31" s="343"/>
      <c r="L31" s="343"/>
      <c r="M31" s="343"/>
    </row>
    <row r="32" spans="2:13" ht="17" customHeight="1">
      <c r="B32" s="343"/>
      <c r="C32" s="343"/>
      <c r="D32" s="343"/>
      <c r="F32" s="343"/>
      <c r="G32" s="343"/>
      <c r="H32" s="343"/>
      <c r="I32" s="343"/>
      <c r="J32" s="343"/>
      <c r="K32" s="343"/>
      <c r="L32" s="343"/>
      <c r="M32" s="343"/>
    </row>
    <row r="33" spans="2:13" ht="25" customHeight="1">
      <c r="B33" s="359" t="s">
        <v>279</v>
      </c>
      <c r="C33" s="343"/>
      <c r="D33" s="343"/>
      <c r="E33" s="343"/>
      <c r="F33" s="343"/>
      <c r="G33" s="343"/>
      <c r="H33" s="343"/>
      <c r="I33" s="343"/>
      <c r="J33" s="343"/>
      <c r="K33" s="343"/>
      <c r="L33" s="343"/>
      <c r="M33" s="343"/>
    </row>
    <row r="34" spans="2:13" ht="17" customHeight="1">
      <c r="B34" s="343"/>
      <c r="C34" s="343"/>
      <c r="D34" s="343"/>
      <c r="E34" s="343"/>
      <c r="F34" s="343"/>
      <c r="G34" s="343"/>
      <c r="H34" s="343"/>
      <c r="I34" s="343"/>
      <c r="J34" s="343"/>
      <c r="K34" s="343"/>
      <c r="L34" s="343"/>
      <c r="M34" s="343"/>
    </row>
    <row r="35" spans="2:13" ht="17" customHeight="1">
      <c r="B35" s="343"/>
      <c r="C35" s="343"/>
      <c r="D35" s="343"/>
      <c r="E35" s="343"/>
      <c r="F35" s="343"/>
      <c r="G35" s="343"/>
      <c r="H35" s="343"/>
      <c r="I35" s="343"/>
      <c r="J35" s="343"/>
      <c r="K35" s="343"/>
      <c r="L35" s="343"/>
      <c r="M35" s="343"/>
    </row>
    <row r="36" spans="2:13" ht="17" customHeight="1">
      <c r="B36" s="343"/>
      <c r="C36" s="343"/>
      <c r="D36" s="343"/>
      <c r="E36" s="343"/>
      <c r="F36" s="343"/>
      <c r="G36" s="343"/>
      <c r="H36" s="343"/>
      <c r="I36" s="343"/>
      <c r="J36" s="343"/>
      <c r="K36" s="343"/>
      <c r="L36" s="343"/>
      <c r="M36" s="343"/>
    </row>
    <row r="37" spans="2:13" ht="17" customHeight="1">
      <c r="B37" s="343"/>
      <c r="C37" s="343"/>
      <c r="D37" s="343"/>
      <c r="E37" s="343"/>
      <c r="F37" s="343"/>
      <c r="G37" s="343"/>
      <c r="H37" s="343"/>
      <c r="I37" s="343"/>
      <c r="J37" s="343"/>
      <c r="K37" s="343"/>
      <c r="L37" s="343"/>
      <c r="M37" s="343"/>
    </row>
    <row r="38" spans="2:13" ht="17" customHeight="1">
      <c r="B38" s="343"/>
      <c r="C38" s="343"/>
      <c r="D38" s="343"/>
      <c r="E38" s="343"/>
      <c r="F38" s="343"/>
      <c r="G38" s="343"/>
      <c r="H38" s="343"/>
      <c r="I38" s="343"/>
      <c r="J38" s="343"/>
      <c r="K38" s="343"/>
      <c r="L38" s="343"/>
      <c r="M38" s="343"/>
    </row>
    <row r="39" spans="2:13" ht="17" customHeight="1">
      <c r="B39" s="343"/>
      <c r="C39" s="343"/>
      <c r="D39" s="343"/>
      <c r="E39" s="343"/>
      <c r="F39" s="343"/>
      <c r="G39" s="343"/>
      <c r="H39" s="343"/>
      <c r="I39" s="343"/>
      <c r="J39" s="343"/>
      <c r="K39" s="343"/>
      <c r="L39" s="343"/>
      <c r="M39" s="343"/>
    </row>
    <row r="40" spans="2:13" ht="17" customHeight="1">
      <c r="B40" s="343"/>
      <c r="C40" s="343"/>
      <c r="D40" s="343"/>
      <c r="E40" s="343"/>
      <c r="F40" s="343"/>
      <c r="G40" s="343"/>
      <c r="H40" s="343"/>
      <c r="I40" s="343"/>
      <c r="J40" s="343"/>
      <c r="K40" s="343"/>
      <c r="L40" s="343"/>
      <c r="M40" s="343"/>
    </row>
    <row r="41" spans="2:13" ht="17" customHeight="1">
      <c r="B41" s="343"/>
      <c r="C41" s="343"/>
      <c r="D41" s="343"/>
      <c r="E41" s="343"/>
      <c r="F41" s="343"/>
      <c r="G41" s="343"/>
      <c r="H41" s="343"/>
      <c r="I41" s="343"/>
      <c r="J41" s="343"/>
      <c r="K41" s="343"/>
      <c r="L41" s="343"/>
      <c r="M41" s="343"/>
    </row>
    <row r="42" spans="2:13" ht="17" customHeight="1">
      <c r="B42" s="343"/>
      <c r="C42" s="343"/>
      <c r="D42" s="343"/>
      <c r="E42" s="343"/>
      <c r="F42" s="343"/>
      <c r="G42" s="343"/>
      <c r="H42" s="343"/>
      <c r="I42" s="343"/>
      <c r="J42" s="343"/>
      <c r="K42" s="343"/>
      <c r="L42" s="343"/>
      <c r="M42" s="343"/>
    </row>
    <row r="43" spans="2:13" ht="17" customHeight="1">
      <c r="B43" s="343"/>
      <c r="C43" s="343"/>
      <c r="D43" s="343"/>
      <c r="E43" s="343"/>
      <c r="F43" s="343"/>
      <c r="G43" s="343"/>
      <c r="H43" s="343"/>
      <c r="I43" s="343"/>
      <c r="J43" s="343"/>
      <c r="K43" s="343"/>
      <c r="L43" s="343"/>
      <c r="M43" s="343"/>
    </row>
    <row r="44" spans="2:13" ht="17" customHeight="1">
      <c r="B44" s="343"/>
      <c r="C44" s="343"/>
      <c r="D44" s="343"/>
      <c r="E44" s="343"/>
      <c r="F44" s="343"/>
      <c r="G44" s="343"/>
      <c r="H44" s="343"/>
      <c r="I44" s="343"/>
      <c r="J44" s="343"/>
      <c r="K44" s="343"/>
      <c r="L44" s="343"/>
      <c r="M44" s="343"/>
    </row>
    <row r="45" spans="2:13" ht="17" customHeight="1">
      <c r="B45" s="343"/>
      <c r="C45" s="343"/>
      <c r="D45" s="343"/>
      <c r="E45" s="343"/>
      <c r="F45" s="343"/>
      <c r="G45" s="343"/>
      <c r="H45" s="343"/>
      <c r="I45" s="343"/>
      <c r="J45" s="343"/>
      <c r="K45" s="343"/>
      <c r="L45" s="343"/>
      <c r="M45" s="343"/>
    </row>
    <row r="46" spans="2:13" ht="17" customHeight="1">
      <c r="B46" s="343"/>
      <c r="C46" s="343"/>
      <c r="D46" s="343"/>
      <c r="E46" s="343"/>
      <c r="F46" s="343"/>
      <c r="G46" s="343"/>
      <c r="H46" s="343"/>
      <c r="I46" s="343"/>
      <c r="J46" s="343"/>
      <c r="K46" s="343"/>
      <c r="L46" s="343"/>
      <c r="M46" s="343"/>
    </row>
    <row r="47" spans="2:13" ht="17" customHeight="1">
      <c r="B47" s="343"/>
      <c r="C47" s="343"/>
      <c r="D47" s="343"/>
      <c r="E47" s="343"/>
      <c r="F47" s="343"/>
      <c r="G47" s="343"/>
      <c r="H47" s="343"/>
      <c r="I47" s="343"/>
      <c r="J47" s="343"/>
      <c r="K47" s="343"/>
      <c r="L47" s="343"/>
      <c r="M47" s="343"/>
    </row>
    <row r="48" spans="2:13" ht="17" customHeight="1">
      <c r="B48" s="343"/>
      <c r="C48" s="343"/>
      <c r="D48" s="343"/>
      <c r="E48" s="343"/>
      <c r="F48" s="343"/>
      <c r="G48" s="343"/>
      <c r="H48" s="343"/>
      <c r="I48" s="343"/>
      <c r="J48" s="343"/>
      <c r="K48" s="343"/>
      <c r="L48" s="343"/>
      <c r="M48" s="343"/>
    </row>
    <row r="49" spans="2:13" ht="17" customHeight="1">
      <c r="B49" s="343"/>
      <c r="C49" s="343"/>
      <c r="D49" s="343"/>
      <c r="E49" s="343"/>
      <c r="F49" s="343"/>
      <c r="G49" s="343"/>
      <c r="H49" s="343"/>
      <c r="I49" s="343"/>
      <c r="J49" s="343"/>
      <c r="K49" s="343"/>
      <c r="L49" s="343"/>
      <c r="M49" s="343"/>
    </row>
    <row r="50" spans="2:13" ht="17" customHeight="1">
      <c r="B50" s="343"/>
      <c r="C50" s="343"/>
      <c r="D50" s="343"/>
      <c r="E50" s="343"/>
      <c r="F50" s="343"/>
      <c r="G50" s="343"/>
      <c r="H50" s="343"/>
      <c r="I50" s="343"/>
      <c r="J50" s="343"/>
      <c r="K50" s="343"/>
      <c r="L50" s="343"/>
      <c r="M50" s="343"/>
    </row>
    <row r="51" spans="2:13" ht="17" customHeight="1">
      <c r="B51" s="343"/>
      <c r="C51" s="343"/>
      <c r="D51" s="343"/>
      <c r="E51" s="343"/>
      <c r="F51" s="343"/>
      <c r="G51" s="343"/>
      <c r="H51" s="343"/>
      <c r="I51" s="343"/>
      <c r="J51" s="343"/>
      <c r="K51" s="343"/>
      <c r="L51" s="343"/>
      <c r="M51" s="343"/>
    </row>
  </sheetData>
  <phoneticPr fontId="13"/>
  <hyperlinks>
    <hyperlink ref="C10" r:id="rId1" xr:uid="{00000000-0004-0000-0300-000000000000}"/>
    <hyperlink ref="E4" location="MKF_Ref_currency!A49" display="MKF_Ref_currency!A49" xr:uid="{00000000-0004-0000-0300-000001000000}"/>
    <hyperlink ref="E5" location="MKF_Ref_currency!L49" display="MKF_Ref_currency!L49" xr:uid="{00000000-0004-0000-0300-000002000000}"/>
    <hyperlink ref="E6" location="MKF_Ref_currency!A59" display="MKF_Ref_currency!A59" xr:uid="{00000000-0004-0000-0300-000003000000}"/>
    <hyperlink ref="E16" location="Graphs!A52" display="Graphs!A52" xr:uid="{00000000-0004-0000-0300-000004000000}"/>
    <hyperlink ref="E21" location="Graphs!A108" display="Graphs!A108" xr:uid="{00000000-0004-0000-0300-000005000000}"/>
    <hyperlink ref="E22" location="Graphs!J108" display="Graphs!J108" xr:uid="{00000000-0004-0000-0300-000006000000}"/>
    <hyperlink ref="E19" location="Graphs!J80" display="Graphs!J80" xr:uid="{00000000-0004-0000-0300-000007000000}"/>
    <hyperlink ref="E20" location="Graphs!S80" display="Graphs!S80" xr:uid="{00000000-0004-0000-0300-000008000000}"/>
    <hyperlink ref="E17" location="Graphs!J52" display="Graphs!J52" xr:uid="{00000000-0004-0000-0300-000009000000}"/>
    <hyperlink ref="E15" location="Graphs!J25" display="Graphs!J25" xr:uid="{00000000-0004-0000-0300-00000A000000}"/>
    <hyperlink ref="E14" location="Graphs!A25" display="Graphs!A25" xr:uid="{00000000-0004-0000-0300-00000B000000}"/>
    <hyperlink ref="E7" location="MKF_Ref_currency!L59" display="MKF_Ref_currency!L59" xr:uid="{00000000-0004-0000-0300-00000C000000}"/>
    <hyperlink ref="E10" location="MKF_Ref_currency!A105" display="MKF_Ref_currency!A105" xr:uid="{00000000-0004-0000-0300-00000D000000}"/>
    <hyperlink ref="E8" location="MKF_Ref_currency!A84" display="MKF_Ref_currency!A84" xr:uid="{00000000-0004-0000-0300-00000E000000}"/>
    <hyperlink ref="E9" location="MKF_Ref_currency!L84" display="MKF_Ref_currency!L84" xr:uid="{00000000-0004-0000-0300-00000F000000}"/>
    <hyperlink ref="E11" location="MKF_Ref_currency!L105" display="MKF_Ref_currency!L105" xr:uid="{00000000-0004-0000-0300-000010000000}"/>
    <hyperlink ref="E23" location="Graphs!A136" display="Graphs!A136" xr:uid="{00000000-0004-0000-0300-000011000000}"/>
    <hyperlink ref="E18" location="Graphs!A80" display="Graphs!A80" xr:uid="{00000000-0004-0000-0300-000012000000}"/>
    <hyperlink ref="E25" location="'Generic Segmentation'!A1" display="Generic segmentation" xr:uid="{00000000-0004-0000-0300-000013000000}"/>
    <hyperlink ref="E26" location="About_PAC!A1" display="About PAC" xr:uid="{00000000-0004-0000-0300-000014000000}"/>
    <hyperlink ref="E24" location="Graphs!J136" display="Graphs!J136" xr:uid="{8A8E3585-DB30-9142-B53F-C0FDAB7748DD}"/>
  </hyperlinks>
  <pageMargins left="0.75" right="0.75" top="0.98" bottom="0.98" header="0.51" footer="0.51"/>
  <pageSetup paperSize="9" scale="49" orientation="portrait" horizontalDpi="4294967292" verticalDpi="4294967292"/>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CF2AF-94EE-6941-A13C-D01C59302AF2}">
  <dimension ref="A1:E26"/>
  <sheetViews>
    <sheetView showGridLines="0" zoomScaleSheetLayoutView="100" workbookViewId="0"/>
  </sheetViews>
  <sheetFormatPr baseColWidth="10" defaultRowHeight="13"/>
  <cols>
    <col min="1" max="1" width="80.140625" style="137" customWidth="1"/>
    <col min="2" max="16384" width="10.7109375" style="137"/>
  </cols>
  <sheetData>
    <row r="1" spans="1:5" ht="24" customHeight="1">
      <c r="A1" s="337" t="s">
        <v>228</v>
      </c>
      <c r="E1" s="138"/>
    </row>
    <row r="2" spans="1:5" ht="45">
      <c r="A2" s="341" t="s">
        <v>227</v>
      </c>
      <c r="E2" s="139"/>
    </row>
    <row r="3" spans="1:5" ht="60">
      <c r="A3" s="340" t="s">
        <v>226</v>
      </c>
      <c r="E3" s="139"/>
    </row>
    <row r="4" spans="1:5" ht="45">
      <c r="A4" s="340" t="s">
        <v>225</v>
      </c>
      <c r="E4" s="139"/>
    </row>
    <row r="5" spans="1:5" ht="20" customHeight="1">
      <c r="A5" s="140" t="s">
        <v>97</v>
      </c>
      <c r="E5" s="139"/>
    </row>
    <row r="6" spans="1:5" ht="16">
      <c r="A6" s="404" t="s">
        <v>350</v>
      </c>
      <c r="E6" s="139"/>
    </row>
    <row r="7" spans="1:5" ht="16">
      <c r="A7" s="339" t="s">
        <v>77</v>
      </c>
      <c r="E7" s="139"/>
    </row>
    <row r="8" spans="1:5" ht="16">
      <c r="A8" s="404" t="s">
        <v>351</v>
      </c>
      <c r="E8" s="139"/>
    </row>
    <row r="9" spans="1:5" ht="20" customHeight="1">
      <c r="A9" s="338" t="s">
        <v>98</v>
      </c>
      <c r="E9" s="139"/>
    </row>
    <row r="10" spans="1:5" ht="16">
      <c r="A10" s="404" t="s">
        <v>352</v>
      </c>
      <c r="E10" s="139"/>
    </row>
    <row r="11" spans="1:5" ht="16">
      <c r="A11" s="141"/>
      <c r="E11" s="139"/>
    </row>
    <row r="12" spans="1:5" s="335" customFormat="1" ht="30" customHeight="1">
      <c r="A12" s="337" t="s">
        <v>44</v>
      </c>
      <c r="E12" s="336"/>
    </row>
    <row r="13" spans="1:5" s="331" customFormat="1" ht="30">
      <c r="A13" s="333" t="s">
        <v>204</v>
      </c>
      <c r="E13" s="334"/>
    </row>
    <row r="14" spans="1:5" s="331" customFormat="1" ht="30">
      <c r="A14" s="333" t="s">
        <v>205</v>
      </c>
      <c r="E14" s="334"/>
    </row>
    <row r="15" spans="1:5" s="331" customFormat="1" ht="30">
      <c r="A15" s="333" t="s">
        <v>206</v>
      </c>
    </row>
    <row r="16" spans="1:5" s="331" customFormat="1" ht="30">
      <c r="A16" s="333" t="s">
        <v>224</v>
      </c>
    </row>
    <row r="17" spans="1:1" s="331" customFormat="1" ht="15">
      <c r="A17" s="333" t="s">
        <v>207</v>
      </c>
    </row>
    <row r="18" spans="1:1" s="331" customFormat="1" ht="30">
      <c r="A18" s="333" t="s">
        <v>208</v>
      </c>
    </row>
    <row r="19" spans="1:1" s="331" customFormat="1" ht="45">
      <c r="A19" s="333" t="s">
        <v>223</v>
      </c>
    </row>
    <row r="20" spans="1:1" s="331" customFormat="1" ht="60">
      <c r="A20" s="333" t="s">
        <v>209</v>
      </c>
    </row>
    <row r="21" spans="1:1" s="331" customFormat="1" ht="45">
      <c r="A21" s="333" t="s">
        <v>210</v>
      </c>
    </row>
    <row r="22" spans="1:1" s="331" customFormat="1" ht="14">
      <c r="A22" s="332" t="s">
        <v>280</v>
      </c>
    </row>
    <row r="23" spans="1:1" ht="26" customHeight="1"/>
    <row r="25" spans="1:1" ht="30" customHeight="1"/>
    <row r="26" spans="1:1" ht="26" customHeight="1"/>
  </sheetData>
  <hyperlinks>
    <hyperlink ref="A6" r:id="rId1" xr:uid="{FA98CAE8-8E5B-4B4C-90D3-999F12B80AA9}"/>
    <hyperlink ref="A10" r:id="rId2" xr:uid="{CEDFD45A-1EA1-9147-8435-7F44C1C01A0E}"/>
    <hyperlink ref="A8" r:id="rId3" xr:uid="{55722565-8DE4-234A-ABE3-908DA0108217}"/>
  </hyperlinks>
  <pageMargins left="0.55118110236220474" right="0.55118110236220474" top="0.98425196850393704" bottom="0.98425196850393704" header="0.51181102362204722" footer="0.51181102362204722"/>
  <pageSetup scale="83"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108"/>
  <sheetViews>
    <sheetView showGridLines="0" workbookViewId="0">
      <pane ySplit="5" topLeftCell="A6" activePane="bottomLeft" state="frozen"/>
      <selection pane="bottomLeft"/>
    </sheetView>
  </sheetViews>
  <sheetFormatPr baseColWidth="10" defaultRowHeight="13"/>
  <cols>
    <col min="1" max="1" width="50.42578125" style="154" customWidth="1"/>
    <col min="2" max="8" width="7.42578125" style="154" customWidth="1"/>
    <col min="9" max="10" width="7.7109375" style="154" customWidth="1"/>
    <col min="11" max="11" width="2.7109375" style="154" customWidth="1"/>
    <col min="12" max="12" width="50.7109375" style="154" customWidth="1"/>
    <col min="13" max="19" width="6.7109375" style="154" customWidth="1"/>
    <col min="20" max="16384" width="10.7109375" style="154"/>
  </cols>
  <sheetData>
    <row r="1" spans="1:19" ht="30" customHeight="1">
      <c r="A1" s="153" t="s">
        <v>283</v>
      </c>
      <c r="D1" s="359" t="s">
        <v>279</v>
      </c>
    </row>
    <row r="2" spans="1:19" ht="30" customHeight="1">
      <c r="A2" s="155" t="s">
        <v>62</v>
      </c>
      <c r="B2" s="156"/>
    </row>
    <row r="3" spans="1:19" ht="30" customHeight="1">
      <c r="A3" s="157"/>
      <c r="B3" s="156"/>
      <c r="S3" s="266" t="s">
        <v>59</v>
      </c>
    </row>
    <row r="4" spans="1:19" ht="13" customHeight="1">
      <c r="A4" s="157"/>
      <c r="B4" s="156"/>
      <c r="S4" s="266" t="s">
        <v>278</v>
      </c>
    </row>
    <row r="5" spans="1:19" ht="13" customHeight="1">
      <c r="A5" s="158"/>
      <c r="B5" s="156"/>
      <c r="S5" s="159"/>
    </row>
    <row r="6" spans="1:19" s="166" customFormat="1" ht="34">
      <c r="A6" s="160" t="s">
        <v>326</v>
      </c>
      <c r="B6" s="161"/>
      <c r="C6" s="161"/>
      <c r="D6" s="161"/>
      <c r="E6" s="161"/>
      <c r="F6" s="161"/>
      <c r="G6" s="162"/>
      <c r="H6" s="163"/>
      <c r="I6" s="164" t="s">
        <v>51</v>
      </c>
      <c r="J6" s="165"/>
      <c r="L6" s="160" t="s">
        <v>327</v>
      </c>
      <c r="M6" s="160"/>
      <c r="N6" s="161"/>
      <c r="O6" s="167"/>
      <c r="P6" s="161"/>
      <c r="Q6" s="161"/>
      <c r="R6" s="161"/>
      <c r="S6" s="162"/>
    </row>
    <row r="7" spans="1:19" s="171" customFormat="1" ht="30" customHeight="1" thickBot="1">
      <c r="A7" s="168" t="s">
        <v>328</v>
      </c>
      <c r="B7" s="169">
        <v>2021</v>
      </c>
      <c r="C7" s="169">
        <v>2022</v>
      </c>
      <c r="D7" s="169">
        <v>2023</v>
      </c>
      <c r="E7" s="169">
        <v>2024</v>
      </c>
      <c r="F7" s="169">
        <v>2025</v>
      </c>
      <c r="G7" s="169">
        <v>2026</v>
      </c>
      <c r="H7" s="169">
        <v>2027</v>
      </c>
      <c r="I7" s="170">
        <v>2023</v>
      </c>
      <c r="J7" s="169">
        <v>2027</v>
      </c>
      <c r="L7" s="168" t="s">
        <v>41</v>
      </c>
      <c r="M7" s="172" t="s">
        <v>88</v>
      </c>
      <c r="N7" s="172" t="s">
        <v>89</v>
      </c>
      <c r="O7" s="172" t="s">
        <v>90</v>
      </c>
      <c r="P7" s="172" t="s">
        <v>91</v>
      </c>
      <c r="Q7" s="172" t="s">
        <v>92</v>
      </c>
      <c r="R7" s="173" t="s">
        <v>96</v>
      </c>
      <c r="S7" s="174" t="s">
        <v>230</v>
      </c>
    </row>
    <row r="8" spans="1:19" s="183" customFormat="1" ht="15" customHeight="1" thickTop="1">
      <c r="A8" s="344" t="s">
        <v>231</v>
      </c>
      <c r="B8" s="210">
        <v>1451.2553574554861</v>
      </c>
      <c r="C8" s="210">
        <v>1738.4384085911718</v>
      </c>
      <c r="D8" s="210">
        <v>1942.2416869156068</v>
      </c>
      <c r="E8" s="210">
        <v>2115.5053620048993</v>
      </c>
      <c r="F8" s="210">
        <v>2233.3848695978045</v>
      </c>
      <c r="G8" s="210">
        <v>2347.7844016599843</v>
      </c>
      <c r="H8" s="210">
        <v>2636.8889270139366</v>
      </c>
      <c r="I8" s="211">
        <v>0.45003370185774011</v>
      </c>
      <c r="J8" s="212">
        <v>0.4435359925170495</v>
      </c>
      <c r="K8" s="179"/>
      <c r="L8" s="344" t="s">
        <v>231</v>
      </c>
      <c r="M8" s="213">
        <v>0.19788595415710253</v>
      </c>
      <c r="N8" s="213">
        <v>0.1172335340252848</v>
      </c>
      <c r="O8" s="213">
        <v>8.9208091998295824E-2</v>
      </c>
      <c r="P8" s="213">
        <v>5.5721677529187996E-2</v>
      </c>
      <c r="Q8" s="213">
        <v>5.1222489065568588E-2</v>
      </c>
      <c r="R8" s="214">
        <v>0.12313929897035814</v>
      </c>
      <c r="S8" s="215">
        <v>7.9436604693930768E-2</v>
      </c>
    </row>
    <row r="9" spans="1:19" s="183" customFormat="1" ht="15" customHeight="1">
      <c r="A9" s="345" t="s">
        <v>232</v>
      </c>
      <c r="B9" s="217">
        <v>675.89305001110711</v>
      </c>
      <c r="C9" s="217">
        <v>799.70513370482422</v>
      </c>
      <c r="D9" s="217">
        <v>884.10511111354435</v>
      </c>
      <c r="E9" s="217">
        <v>952.41467484936322</v>
      </c>
      <c r="F9" s="217">
        <v>993.24685032050456</v>
      </c>
      <c r="G9" s="217">
        <v>1031.707441580535</v>
      </c>
      <c r="H9" s="217">
        <v>1145.1906946861172</v>
      </c>
      <c r="I9" s="177">
        <v>0.20485457534259244</v>
      </c>
      <c r="J9" s="178">
        <v>0.19262597153232758</v>
      </c>
      <c r="K9" s="179"/>
      <c r="L9" s="345" t="s">
        <v>232</v>
      </c>
      <c r="M9" s="180">
        <v>0.18318295134368157</v>
      </c>
      <c r="N9" s="180">
        <v>0.1055388715809753</v>
      </c>
      <c r="O9" s="180">
        <v>7.7264075138963939E-2</v>
      </c>
      <c r="P9" s="180">
        <v>4.2872266198123787E-2</v>
      </c>
      <c r="Q9" s="180">
        <v>3.8722087311547915E-2</v>
      </c>
      <c r="R9" s="181">
        <v>0.10999557484215705</v>
      </c>
      <c r="S9" s="182">
        <v>6.682571948504501E-2</v>
      </c>
    </row>
    <row r="10" spans="1:19" s="183" customFormat="1" ht="15" customHeight="1">
      <c r="A10" s="346" t="s">
        <v>233</v>
      </c>
      <c r="B10" s="207">
        <v>141.44244917720607</v>
      </c>
      <c r="C10" s="207">
        <v>160.44590618694369</v>
      </c>
      <c r="D10" s="207">
        <v>170.55261914467474</v>
      </c>
      <c r="E10" s="207">
        <v>176.72713609988847</v>
      </c>
      <c r="F10" s="207">
        <v>177.34897410823561</v>
      </c>
      <c r="G10" s="207">
        <v>177.79620297239327</v>
      </c>
      <c r="H10" s="207">
        <v>190.78973811741798</v>
      </c>
      <c r="I10" s="177">
        <v>3.9518473458934847E-2</v>
      </c>
      <c r="J10" s="178">
        <v>3.2091649743398419E-2</v>
      </c>
      <c r="K10" s="179"/>
      <c r="L10" s="346" t="s">
        <v>233</v>
      </c>
      <c r="M10" s="180">
        <v>0.1343546942256999</v>
      </c>
      <c r="N10" s="180">
        <v>6.2991404379960869E-2</v>
      </c>
      <c r="O10" s="180">
        <v>3.6203002839704679E-2</v>
      </c>
      <c r="P10" s="180">
        <v>3.518633425914075E-3</v>
      </c>
      <c r="Q10" s="180">
        <v>2.5217448615446614E-3</v>
      </c>
      <c r="R10" s="181">
        <v>7.308106094392941E-2</v>
      </c>
      <c r="S10" s="182">
        <v>2.842862145986369E-2</v>
      </c>
    </row>
    <row r="11" spans="1:19" s="201" customFormat="1" ht="15" customHeight="1">
      <c r="A11" s="347" t="s">
        <v>234</v>
      </c>
      <c r="B11" s="220">
        <v>81.302624265138746</v>
      </c>
      <c r="C11" s="220">
        <v>90.941045027314672</v>
      </c>
      <c r="D11" s="220">
        <v>95.468273991641709</v>
      </c>
      <c r="E11" s="220">
        <v>97.421769287536662</v>
      </c>
      <c r="F11" s="220">
        <v>95.991879558507591</v>
      </c>
      <c r="G11" s="220">
        <v>94.468494574039156</v>
      </c>
      <c r="H11" s="220">
        <v>99.610656801396217</v>
      </c>
      <c r="I11" s="195">
        <v>2.2120800435839052E-2</v>
      </c>
      <c r="J11" s="196">
        <v>1.6754938396178014E-2</v>
      </c>
      <c r="K11" s="197"/>
      <c r="L11" s="347" t="s">
        <v>234</v>
      </c>
      <c r="M11" s="198">
        <v>0.11854993426465232</v>
      </c>
      <c r="N11" s="198">
        <v>4.9782020461357712E-2</v>
      </c>
      <c r="O11" s="198">
        <v>2.0462245877263641E-2</v>
      </c>
      <c r="P11" s="198">
        <v>-1.4677312262814768E-2</v>
      </c>
      <c r="Q11" s="198">
        <v>-1.5869935993282902E-2</v>
      </c>
      <c r="R11" s="199">
        <v>5.4432562417165764E-2</v>
      </c>
      <c r="S11" s="200">
        <v>1.0675372494733271E-2</v>
      </c>
    </row>
    <row r="12" spans="1:19" s="201" customFormat="1" ht="15" customHeight="1">
      <c r="A12" s="347" t="s">
        <v>235</v>
      </c>
      <c r="B12" s="220">
        <v>60.139824912067311</v>
      </c>
      <c r="C12" s="220">
        <v>69.504861159629016</v>
      </c>
      <c r="D12" s="220">
        <v>75.084345153033027</v>
      </c>
      <c r="E12" s="220">
        <v>79.305366812351807</v>
      </c>
      <c r="F12" s="220">
        <v>81.357094549728004</v>
      </c>
      <c r="G12" s="220">
        <v>83.327708398354119</v>
      </c>
      <c r="H12" s="220">
        <v>91.179081316021765</v>
      </c>
      <c r="I12" s="195">
        <v>1.7397673023095795E-2</v>
      </c>
      <c r="J12" s="196">
        <v>1.5336711347220403E-2</v>
      </c>
      <c r="K12" s="197"/>
      <c r="L12" s="347" t="s">
        <v>235</v>
      </c>
      <c r="M12" s="198">
        <v>0.15572104277414622</v>
      </c>
      <c r="N12" s="198">
        <v>8.0274730433456121E-2</v>
      </c>
      <c r="O12" s="198">
        <v>5.6217066962703122E-2</v>
      </c>
      <c r="P12" s="198">
        <v>2.5871234442820024E-2</v>
      </c>
      <c r="Q12" s="198">
        <v>2.422178249521445E-2</v>
      </c>
      <c r="R12" s="199">
        <v>9.4222834979855508E-2</v>
      </c>
      <c r="S12" s="200">
        <v>4.9751378643227318E-2</v>
      </c>
    </row>
    <row r="13" spans="1:19" s="183" customFormat="1" ht="15" customHeight="1">
      <c r="A13" s="346" t="s">
        <v>236</v>
      </c>
      <c r="B13" s="207">
        <v>225.19614952123268</v>
      </c>
      <c r="C13" s="207">
        <v>276.20768577850322</v>
      </c>
      <c r="D13" s="207">
        <v>313.78284110741782</v>
      </c>
      <c r="E13" s="207">
        <v>347.44425103310158</v>
      </c>
      <c r="F13" s="207">
        <v>372.75825940423033</v>
      </c>
      <c r="G13" s="207">
        <v>397.27416101770723</v>
      </c>
      <c r="H13" s="207">
        <v>451.37980097027042</v>
      </c>
      <c r="I13" s="177">
        <v>7.2706118149108712E-2</v>
      </c>
      <c r="J13" s="178">
        <v>7.5924012564386273E-2</v>
      </c>
      <c r="K13" s="179"/>
      <c r="L13" s="346" t="s">
        <v>236</v>
      </c>
      <c r="M13" s="180">
        <v>0.2265204638965681</v>
      </c>
      <c r="N13" s="180">
        <v>0.13603949949114358</v>
      </c>
      <c r="O13" s="180">
        <v>0.10727613341406506</v>
      </c>
      <c r="P13" s="180">
        <v>7.2857755728751528E-2</v>
      </c>
      <c r="Q13" s="180">
        <v>6.5768902485648484E-2</v>
      </c>
      <c r="R13" s="181">
        <v>0.13619219486603251</v>
      </c>
      <c r="S13" s="182">
        <v>9.5161662667973212E-2</v>
      </c>
    </row>
    <row r="14" spans="1:19" s="201" customFormat="1" ht="15" customHeight="1">
      <c r="A14" s="347" t="s">
        <v>237</v>
      </c>
      <c r="B14" s="194">
        <v>68.720039999023115</v>
      </c>
      <c r="C14" s="194">
        <v>84.595138652337823</v>
      </c>
      <c r="D14" s="194">
        <v>95.984976001819547</v>
      </c>
      <c r="E14" s="194">
        <v>106.58442038070088</v>
      </c>
      <c r="F14" s="194">
        <v>114.19641048095247</v>
      </c>
      <c r="G14" s="194">
        <v>121.5094026448326</v>
      </c>
      <c r="H14" s="194">
        <v>137.89828788318914</v>
      </c>
      <c r="I14" s="195">
        <v>2.2240524628746754E-2</v>
      </c>
      <c r="J14" s="196">
        <v>2.3195081657054892E-2</v>
      </c>
      <c r="K14" s="197"/>
      <c r="L14" s="347" t="s">
        <v>237</v>
      </c>
      <c r="M14" s="198">
        <v>0.23101119634884348</v>
      </c>
      <c r="N14" s="198">
        <v>0.13463938390467978</v>
      </c>
      <c r="O14" s="198">
        <v>0.11042816095177654</v>
      </c>
      <c r="P14" s="198">
        <v>7.1417474271219916E-2</v>
      </c>
      <c r="Q14" s="198">
        <v>6.4038721822170741E-2</v>
      </c>
      <c r="R14" s="199">
        <v>0.13487750644500029</v>
      </c>
      <c r="S14" s="200">
        <v>9.4810372486732186E-2</v>
      </c>
    </row>
    <row r="15" spans="1:19" s="201" customFormat="1" ht="15" customHeight="1">
      <c r="A15" s="347" t="s">
        <v>238</v>
      </c>
      <c r="B15" s="194">
        <v>137.35513486447621</v>
      </c>
      <c r="C15" s="194">
        <v>168.83181662404326</v>
      </c>
      <c r="D15" s="194">
        <v>192.43433739796995</v>
      </c>
      <c r="E15" s="194">
        <v>213.42214607314142</v>
      </c>
      <c r="F15" s="194">
        <v>229.77225014023779</v>
      </c>
      <c r="G15" s="194">
        <v>245.71682833563182</v>
      </c>
      <c r="H15" s="194">
        <v>279.97761220137249</v>
      </c>
      <c r="I15" s="195">
        <v>4.4588651251368572E-2</v>
      </c>
      <c r="J15" s="196">
        <v>4.7093431520042563E-2</v>
      </c>
      <c r="K15" s="197"/>
      <c r="L15" s="347" t="s">
        <v>238</v>
      </c>
      <c r="M15" s="198">
        <v>0.22916275966402022</v>
      </c>
      <c r="N15" s="198">
        <v>0.13979900972389037</v>
      </c>
      <c r="O15" s="198">
        <v>0.10906478001255548</v>
      </c>
      <c r="P15" s="198">
        <v>7.6609219651896154E-2</v>
      </c>
      <c r="Q15" s="198">
        <v>6.939296710400189E-2</v>
      </c>
      <c r="R15" s="199">
        <v>0.13943197988435241</v>
      </c>
      <c r="S15" s="200">
        <v>9.8272689239627953E-2</v>
      </c>
    </row>
    <row r="16" spans="1:19" s="201" customFormat="1" ht="15" customHeight="1">
      <c r="A16" s="347" t="s">
        <v>239</v>
      </c>
      <c r="B16" s="194">
        <v>19.120974657733345</v>
      </c>
      <c r="C16" s="194">
        <v>22.78073050212214</v>
      </c>
      <c r="D16" s="194">
        <v>25.363527707628275</v>
      </c>
      <c r="E16" s="194">
        <v>27.437684579259258</v>
      </c>
      <c r="F16" s="194">
        <v>28.789598783040095</v>
      </c>
      <c r="G16" s="194">
        <v>30.047930037242811</v>
      </c>
      <c r="H16" s="194">
        <v>33.503900885708767</v>
      </c>
      <c r="I16" s="195">
        <v>5.876942268993368E-3</v>
      </c>
      <c r="J16" s="196">
        <v>5.6354993872888117E-3</v>
      </c>
      <c r="K16" s="197"/>
      <c r="L16" s="347" t="s">
        <v>239</v>
      </c>
      <c r="M16" s="198">
        <v>0.19140006772137164</v>
      </c>
      <c r="N16" s="198">
        <v>0.11337639964028079</v>
      </c>
      <c r="O16" s="198">
        <v>8.1777144549461278E-2</v>
      </c>
      <c r="P16" s="198">
        <v>4.9272167987628901E-2</v>
      </c>
      <c r="Q16" s="198">
        <v>4.3707842672124908E-2</v>
      </c>
      <c r="R16" s="199">
        <v>0.11501527207306683</v>
      </c>
      <c r="S16" s="200">
        <v>7.2065769410902591E-2</v>
      </c>
    </row>
    <row r="17" spans="1:19" s="183" customFormat="1" ht="15" customHeight="1">
      <c r="A17" s="346" t="s">
        <v>240</v>
      </c>
      <c r="B17" s="207">
        <v>309.25445131266832</v>
      </c>
      <c r="C17" s="207">
        <v>363.05154173937729</v>
      </c>
      <c r="D17" s="207">
        <v>399.76965086145185</v>
      </c>
      <c r="E17" s="207">
        <v>428.24328771637317</v>
      </c>
      <c r="F17" s="207">
        <v>443.13961680803868</v>
      </c>
      <c r="G17" s="207">
        <v>456.63707759043439</v>
      </c>
      <c r="H17" s="207">
        <v>503.02115559842889</v>
      </c>
      <c r="I17" s="177">
        <v>9.2629983734548907E-2</v>
      </c>
      <c r="J17" s="178">
        <v>8.4610309224542907E-2</v>
      </c>
      <c r="K17" s="179"/>
      <c r="L17" s="346" t="s">
        <v>240</v>
      </c>
      <c r="M17" s="180">
        <v>0.17395736811017803</v>
      </c>
      <c r="N17" s="180">
        <v>0.10113745543169528</v>
      </c>
      <c r="O17" s="180">
        <v>7.1225108743408372E-2</v>
      </c>
      <c r="P17" s="180">
        <v>3.4784734563151787E-2</v>
      </c>
      <c r="Q17" s="180">
        <v>3.0458709333231582E-2</v>
      </c>
      <c r="R17" s="208">
        <v>0.10157755531537704</v>
      </c>
      <c r="S17" s="209">
        <v>5.9117410742546506E-2</v>
      </c>
    </row>
    <row r="18" spans="1:19" s="201" customFormat="1" ht="15" customHeight="1">
      <c r="A18" s="347" t="s">
        <v>241</v>
      </c>
      <c r="B18" s="194">
        <v>81.398329732267072</v>
      </c>
      <c r="C18" s="194">
        <v>93.004460837014378</v>
      </c>
      <c r="D18" s="194">
        <v>99.517920066237977</v>
      </c>
      <c r="E18" s="194">
        <v>103.64251096394929</v>
      </c>
      <c r="F18" s="194">
        <v>103.94957655320036</v>
      </c>
      <c r="G18" s="194">
        <v>103.58880927818325</v>
      </c>
      <c r="H18" s="194">
        <v>110.16384953825924</v>
      </c>
      <c r="I18" s="195">
        <v>2.3059137423682426E-2</v>
      </c>
      <c r="J18" s="196">
        <v>1.85300305385948E-2</v>
      </c>
      <c r="K18" s="197"/>
      <c r="L18" s="347" t="s">
        <v>241</v>
      </c>
      <c r="M18" s="198">
        <v>0.14258438892937786</v>
      </c>
      <c r="N18" s="198">
        <v>7.0033836770884594E-2</v>
      </c>
      <c r="O18" s="198">
        <v>4.1445710430503713E-2</v>
      </c>
      <c r="P18" s="198">
        <v>2.9627378417904637E-3</v>
      </c>
      <c r="Q18" s="198">
        <v>-3.4705987939496197E-3</v>
      </c>
      <c r="R18" s="199">
        <v>6.3472495783005067E-2</v>
      </c>
      <c r="S18" s="200">
        <v>2.5733295875735474E-2</v>
      </c>
    </row>
    <row r="19" spans="1:19" s="201" customFormat="1" ht="15" customHeight="1">
      <c r="A19" s="347" t="s">
        <v>242</v>
      </c>
      <c r="B19" s="194">
        <v>130.63261796236358</v>
      </c>
      <c r="C19" s="194">
        <v>150.96721497495903</v>
      </c>
      <c r="D19" s="194">
        <v>163.78435440122365</v>
      </c>
      <c r="E19" s="194">
        <v>172.50096680118048</v>
      </c>
      <c r="F19" s="194">
        <v>175.42747648262781</v>
      </c>
      <c r="G19" s="194">
        <v>177.72973670659533</v>
      </c>
      <c r="H19" s="194">
        <v>192.42657927649097</v>
      </c>
      <c r="I19" s="195">
        <v>3.7950209705680915E-2</v>
      </c>
      <c r="J19" s="196">
        <v>3.2366973425273914E-2</v>
      </c>
      <c r="K19" s="197"/>
      <c r="L19" s="347" t="s">
        <v>242</v>
      </c>
      <c r="M19" s="198">
        <v>0.15566247794600607</v>
      </c>
      <c r="N19" s="198">
        <v>8.4900151522240064E-2</v>
      </c>
      <c r="O19" s="198">
        <v>5.3220055308846437E-2</v>
      </c>
      <c r="P19" s="198">
        <v>1.6965178431842309E-2</v>
      </c>
      <c r="Q19" s="198">
        <v>1.312371511081678E-2</v>
      </c>
      <c r="R19" s="199">
        <v>8.2692085422699346E-2</v>
      </c>
      <c r="S19" s="200">
        <v>4.1113700508798479E-2</v>
      </c>
    </row>
    <row r="20" spans="1:19" s="201" customFormat="1" ht="15" customHeight="1">
      <c r="A20" s="347" t="s">
        <v>243</v>
      </c>
      <c r="B20" s="194">
        <v>97.223503618037682</v>
      </c>
      <c r="C20" s="194">
        <v>119.0798659274039</v>
      </c>
      <c r="D20" s="194">
        <v>136.46737639399018</v>
      </c>
      <c r="E20" s="194">
        <v>152.09980995124337</v>
      </c>
      <c r="F20" s="194">
        <v>163.76256377221054</v>
      </c>
      <c r="G20" s="194">
        <v>175.31853160565586</v>
      </c>
      <c r="H20" s="194">
        <v>200.43072678367869</v>
      </c>
      <c r="I20" s="195">
        <v>3.1620636605185555E-2</v>
      </c>
      <c r="J20" s="196">
        <v>3.3713305260674203E-2</v>
      </c>
      <c r="K20" s="197"/>
      <c r="L20" s="347" t="s">
        <v>243</v>
      </c>
      <c r="M20" s="198">
        <v>0.2248053350888628</v>
      </c>
      <c r="N20" s="198">
        <v>0.14601553613762408</v>
      </c>
      <c r="O20" s="198">
        <v>0.11455070047013538</v>
      </c>
      <c r="P20" s="198">
        <v>7.6678293185939772E-2</v>
      </c>
      <c r="Q20" s="198">
        <v>7.0565381777482283E-2</v>
      </c>
      <c r="R20" s="199">
        <v>0.14323753996815181</v>
      </c>
      <c r="S20" s="200">
        <v>0.10086449408737286</v>
      </c>
    </row>
    <row r="21" spans="1:19" s="183" customFormat="1" ht="15" customHeight="1">
      <c r="A21" s="348" t="s">
        <v>244</v>
      </c>
      <c r="B21" s="207">
        <v>648.80568472640527</v>
      </c>
      <c r="C21" s="207">
        <v>786.58975460050749</v>
      </c>
      <c r="D21" s="207">
        <v>886.90348092339116</v>
      </c>
      <c r="E21" s="207">
        <v>975.64999461654531</v>
      </c>
      <c r="F21" s="207">
        <v>1041.1600874573683</v>
      </c>
      <c r="G21" s="207">
        <v>1105.3664009769793</v>
      </c>
      <c r="H21" s="207">
        <v>1252.9181530070971</v>
      </c>
      <c r="I21" s="177">
        <v>0.20550298111679463</v>
      </c>
      <c r="J21" s="178">
        <v>0.21074619065048475</v>
      </c>
      <c r="K21" s="179"/>
      <c r="L21" s="348" t="s">
        <v>244</v>
      </c>
      <c r="M21" s="180">
        <v>0.21236569456416587</v>
      </c>
      <c r="N21" s="180">
        <v>0.12752991726142038</v>
      </c>
      <c r="O21" s="180">
        <v>0.10006332774876081</v>
      </c>
      <c r="P21" s="180">
        <v>6.7145075797976128E-2</v>
      </c>
      <c r="Q21" s="180">
        <v>6.1668051141309244E-2</v>
      </c>
      <c r="R21" s="181">
        <v>0.1334867351673652</v>
      </c>
      <c r="S21" s="182">
        <v>9.0213575296006043E-2</v>
      </c>
    </row>
    <row r="22" spans="1:19" s="183" customFormat="1" ht="15" customHeight="1">
      <c r="A22" s="346" t="s">
        <v>245</v>
      </c>
      <c r="B22" s="207">
        <v>505.88381084221351</v>
      </c>
      <c r="C22" s="207">
        <v>618.10547345672251</v>
      </c>
      <c r="D22" s="207">
        <v>700.90151229390472</v>
      </c>
      <c r="E22" s="207">
        <v>775.75526252635802</v>
      </c>
      <c r="F22" s="207">
        <v>833.70080771651647</v>
      </c>
      <c r="G22" s="207">
        <v>891.10259635056332</v>
      </c>
      <c r="H22" s="207">
        <v>1016.397514591918</v>
      </c>
      <c r="I22" s="177">
        <v>0.16240476370179988</v>
      </c>
      <c r="J22" s="178">
        <v>0.17096240793763476</v>
      </c>
      <c r="K22" s="179"/>
      <c r="L22" s="346" t="s">
        <v>245</v>
      </c>
      <c r="M22" s="180">
        <v>0.22183287982210453</v>
      </c>
      <c r="N22" s="180">
        <v>0.13395131153611972</v>
      </c>
      <c r="O22" s="180">
        <v>0.1067963885360621</v>
      </c>
      <c r="P22" s="180">
        <v>7.4695652081624875E-2</v>
      </c>
      <c r="Q22" s="180">
        <v>6.885178484025789E-2</v>
      </c>
      <c r="R22" s="181">
        <v>0.14060661337368963</v>
      </c>
      <c r="S22" s="182">
        <v>9.7366376842282554E-2</v>
      </c>
    </row>
    <row r="23" spans="1:19" s="201" customFormat="1" ht="15" customHeight="1">
      <c r="A23" s="347" t="s">
        <v>246</v>
      </c>
      <c r="B23" s="194">
        <v>73.494741786091993</v>
      </c>
      <c r="C23" s="194">
        <v>90.054577736152098</v>
      </c>
      <c r="D23" s="194">
        <v>102.0029149443104</v>
      </c>
      <c r="E23" s="194">
        <v>113.46354614326535</v>
      </c>
      <c r="F23" s="194">
        <v>121.69634253935989</v>
      </c>
      <c r="G23" s="194">
        <v>129.54002077522264</v>
      </c>
      <c r="H23" s="194">
        <v>146.96847979187316</v>
      </c>
      <c r="I23" s="195">
        <v>2.3634931595751935E-2</v>
      </c>
      <c r="J23" s="196">
        <v>2.4720726719053749E-2</v>
      </c>
      <c r="K23" s="197"/>
      <c r="L23" s="347" t="s">
        <v>246</v>
      </c>
      <c r="M23" s="198">
        <v>0.22532000994381152</v>
      </c>
      <c r="N23" s="198">
        <v>0.13267884330283963</v>
      </c>
      <c r="O23" s="198">
        <v>0.11235591850695648</v>
      </c>
      <c r="P23" s="198">
        <v>7.2558955505404032E-2</v>
      </c>
      <c r="Q23" s="198">
        <v>6.4452867458411056E-2</v>
      </c>
      <c r="R23" s="199">
        <v>0.13454111642372135</v>
      </c>
      <c r="S23" s="200">
        <v>9.5602223033212752E-2</v>
      </c>
    </row>
    <row r="24" spans="1:19" s="201" customFormat="1" ht="15" customHeight="1">
      <c r="A24" s="347" t="s">
        <v>247</v>
      </c>
      <c r="B24" s="194">
        <v>399.49017556732679</v>
      </c>
      <c r="C24" s="194">
        <v>488.68927731856166</v>
      </c>
      <c r="D24" s="194">
        <v>554.92178175920196</v>
      </c>
      <c r="E24" s="194">
        <v>614.48073134088884</v>
      </c>
      <c r="F24" s="194">
        <v>661.57188213676932</v>
      </c>
      <c r="G24" s="194">
        <v>708.62923069538181</v>
      </c>
      <c r="H24" s="194">
        <v>810.05568329179266</v>
      </c>
      <c r="I24" s="195">
        <v>0.12858003479637903</v>
      </c>
      <c r="J24" s="196">
        <v>0.13625482962218188</v>
      </c>
      <c r="K24" s="197"/>
      <c r="L24" s="347" t="s">
        <v>247</v>
      </c>
      <c r="M24" s="198">
        <v>0.22328234136061242</v>
      </c>
      <c r="N24" s="198">
        <v>0.13553091404840734</v>
      </c>
      <c r="O24" s="198">
        <v>0.10732854888642906</v>
      </c>
      <c r="P24" s="198">
        <v>7.6635683421871548E-2</v>
      </c>
      <c r="Q24" s="198">
        <v>7.1129607876660339E-2</v>
      </c>
      <c r="R24" s="199">
        <v>0.1431304950501131</v>
      </c>
      <c r="S24" s="200">
        <v>9.9184954835233929E-2</v>
      </c>
    </row>
    <row r="25" spans="1:19" s="201" customFormat="1" ht="15" customHeight="1">
      <c r="A25" s="347" t="s">
        <v>248</v>
      </c>
      <c r="B25" s="194">
        <v>32.898893488794712</v>
      </c>
      <c r="C25" s="194">
        <v>39.361618402008681</v>
      </c>
      <c r="D25" s="194">
        <v>43.976815590392363</v>
      </c>
      <c r="E25" s="194">
        <v>47.810985042203775</v>
      </c>
      <c r="F25" s="194">
        <v>50.432583040387243</v>
      </c>
      <c r="G25" s="194">
        <v>52.933344879958952</v>
      </c>
      <c r="H25" s="194">
        <v>59.373351508252149</v>
      </c>
      <c r="I25" s="195">
        <v>1.0189797309668909E-2</v>
      </c>
      <c r="J25" s="196">
        <v>9.9868515963991121E-3</v>
      </c>
      <c r="K25" s="197"/>
      <c r="L25" s="347" t="s">
        <v>248</v>
      </c>
      <c r="M25" s="198">
        <v>0.19644201454420207</v>
      </c>
      <c r="N25" s="198">
        <v>0.11725120499994901</v>
      </c>
      <c r="O25" s="198">
        <v>8.7186154803101878E-2</v>
      </c>
      <c r="P25" s="198">
        <v>5.4832545195823146E-2</v>
      </c>
      <c r="Q25" s="198">
        <v>4.958623351830016E-2</v>
      </c>
      <c r="R25" s="199">
        <v>0.12166256719460478</v>
      </c>
      <c r="S25" s="200">
        <v>7.7933443990784612E-2</v>
      </c>
    </row>
    <row r="26" spans="1:19" s="183" customFormat="1" ht="15" customHeight="1">
      <c r="A26" s="346" t="s">
        <v>249</v>
      </c>
      <c r="B26" s="207">
        <v>142.92187388419177</v>
      </c>
      <c r="C26" s="207">
        <v>168.48428114378495</v>
      </c>
      <c r="D26" s="207">
        <v>186.00196862948647</v>
      </c>
      <c r="E26" s="207">
        <v>199.89473209018732</v>
      </c>
      <c r="F26" s="207">
        <v>207.45927974085188</v>
      </c>
      <c r="G26" s="207">
        <v>214.26380462641592</v>
      </c>
      <c r="H26" s="207">
        <v>236.52063841517901</v>
      </c>
      <c r="I26" s="177">
        <v>4.3098217414994776E-2</v>
      </c>
      <c r="J26" s="178">
        <v>3.9783782712849984E-2</v>
      </c>
      <c r="K26" s="179"/>
      <c r="L26" s="346" t="s">
        <v>249</v>
      </c>
      <c r="M26" s="180">
        <v>0.17885580817605407</v>
      </c>
      <c r="N26" s="180">
        <v>0.10397223626310792</v>
      </c>
      <c r="O26" s="180">
        <v>7.4691486133542151E-2</v>
      </c>
      <c r="P26" s="180">
        <v>3.7842656339996283E-2</v>
      </c>
      <c r="Q26" s="180">
        <v>3.2799327627397235E-2</v>
      </c>
      <c r="R26" s="181">
        <v>0.10387584514131754</v>
      </c>
      <c r="S26" s="182">
        <v>6.1910403154294968E-2</v>
      </c>
    </row>
    <row r="27" spans="1:19" s="183" customFormat="1" ht="15" customHeight="1">
      <c r="A27" s="349" t="s">
        <v>250</v>
      </c>
      <c r="B27" s="222">
        <v>126.55662271797351</v>
      </c>
      <c r="C27" s="222">
        <v>152.14352028583994</v>
      </c>
      <c r="D27" s="222">
        <v>171.23309487867112</v>
      </c>
      <c r="E27" s="222">
        <v>187.44069253899067</v>
      </c>
      <c r="F27" s="222">
        <v>198.97793181993165</v>
      </c>
      <c r="G27" s="222">
        <v>210.71055910246983</v>
      </c>
      <c r="H27" s="222">
        <v>238.78007932072194</v>
      </c>
      <c r="I27" s="223">
        <v>3.9676145398352992E-2</v>
      </c>
      <c r="J27" s="224">
        <v>4.016383033423708E-2</v>
      </c>
      <c r="K27" s="179"/>
      <c r="L27" s="349" t="s">
        <v>250</v>
      </c>
      <c r="M27" s="180">
        <v>0.20217746822215554</v>
      </c>
      <c r="N27" s="180">
        <v>0.12547083541229109</v>
      </c>
      <c r="O27" s="180">
        <v>9.4652249740645011E-2</v>
      </c>
      <c r="P27" s="180">
        <v>6.155141194082514E-2</v>
      </c>
      <c r="Q27" s="180">
        <v>5.8964464929486704E-2</v>
      </c>
      <c r="R27" s="181">
        <v>0.13321363835687849</v>
      </c>
      <c r="S27" s="182">
        <v>8.6682307996854169E-2</v>
      </c>
    </row>
    <row r="28" spans="1:19" s="183" customFormat="1" ht="15" customHeight="1">
      <c r="A28" s="348" t="s">
        <v>251</v>
      </c>
      <c r="B28" s="176">
        <v>1755.0422679593426</v>
      </c>
      <c r="C28" s="176">
        <v>2114.5552542131886</v>
      </c>
      <c r="D28" s="176">
        <v>2373.5277296814802</v>
      </c>
      <c r="E28" s="176">
        <v>2614.8809171647345</v>
      </c>
      <c r="F28" s="176">
        <v>2778.296745139708</v>
      </c>
      <c r="G28" s="176">
        <v>2935.5087062575521</v>
      </c>
      <c r="H28" s="176">
        <v>3308.2631497086195</v>
      </c>
      <c r="I28" s="177">
        <v>0.54996629814225972</v>
      </c>
      <c r="J28" s="178">
        <v>0.55646400748295055</v>
      </c>
      <c r="K28" s="179"/>
      <c r="L28" s="348" t="s">
        <v>251</v>
      </c>
      <c r="M28" s="180">
        <v>0.20484577084964806</v>
      </c>
      <c r="N28" s="180">
        <v>0.12247136836566308</v>
      </c>
      <c r="O28" s="180">
        <v>0.10168542986251228</v>
      </c>
      <c r="P28" s="180">
        <v>6.2494558318993088E-2</v>
      </c>
      <c r="Q28" s="180">
        <v>5.658573418871371E-2</v>
      </c>
      <c r="R28" s="181">
        <v>0.12698120862543383</v>
      </c>
      <c r="S28" s="182">
        <v>8.6554298828597664E-2</v>
      </c>
    </row>
    <row r="29" spans="1:19" s="183" customFormat="1" ht="15" customHeight="1">
      <c r="A29" s="348" t="s">
        <v>252</v>
      </c>
      <c r="B29" s="176">
        <v>1004.8902967828285</v>
      </c>
      <c r="C29" s="176">
        <v>1244.8115500256388</v>
      </c>
      <c r="D29" s="176">
        <v>1440.6174934779144</v>
      </c>
      <c r="E29" s="176">
        <v>1625.8019324172869</v>
      </c>
      <c r="F29" s="176">
        <v>1766.4283200623836</v>
      </c>
      <c r="G29" s="176">
        <v>1904.2755694015887</v>
      </c>
      <c r="H29" s="176">
        <v>2183.7648367342777</v>
      </c>
      <c r="I29" s="177">
        <v>0.33380316565054519</v>
      </c>
      <c r="J29" s="178">
        <v>0.36731858303247034</v>
      </c>
      <c r="K29" s="179"/>
      <c r="L29" s="348" t="s">
        <v>252</v>
      </c>
      <c r="M29" s="180">
        <v>0.23875367690475446</v>
      </c>
      <c r="N29" s="180">
        <v>0.15729765959212272</v>
      </c>
      <c r="O29" s="180">
        <v>0.12854518272737581</v>
      </c>
      <c r="P29" s="180">
        <v>8.6496629657715651E-2</v>
      </c>
      <c r="Q29" s="180">
        <v>7.8037273165059373E-2</v>
      </c>
      <c r="R29" s="181">
        <v>0.14676933938742764</v>
      </c>
      <c r="S29" s="182">
        <v>0.10959450192760234</v>
      </c>
    </row>
    <row r="30" spans="1:19" s="183" customFormat="1" ht="15" customHeight="1">
      <c r="A30" s="346" t="s">
        <v>253</v>
      </c>
      <c r="B30" s="184">
        <v>276.52232276943761</v>
      </c>
      <c r="C30" s="184">
        <v>325.65663491945884</v>
      </c>
      <c r="D30" s="184">
        <v>358.14907107709746</v>
      </c>
      <c r="E30" s="184">
        <v>382.92823722387556</v>
      </c>
      <c r="F30" s="184">
        <v>395.0080176550141</v>
      </c>
      <c r="G30" s="184">
        <v>405.36015484811298</v>
      </c>
      <c r="H30" s="184">
        <v>444.28422294821496</v>
      </c>
      <c r="I30" s="177">
        <v>8.2986146039167222E-2</v>
      </c>
      <c r="J30" s="178">
        <v>7.4730506001309899E-2</v>
      </c>
      <c r="K30" s="179"/>
      <c r="L30" s="346" t="s">
        <v>253</v>
      </c>
      <c r="M30" s="180">
        <v>0.17768660286782367</v>
      </c>
      <c r="N30" s="180">
        <v>9.9775139436893756E-2</v>
      </c>
      <c r="O30" s="180">
        <v>6.9186738561842986E-2</v>
      </c>
      <c r="P30" s="180">
        <v>3.154580743043045E-2</v>
      </c>
      <c r="Q30" s="180">
        <v>2.6207410306643641E-2</v>
      </c>
      <c r="R30" s="181">
        <v>9.6023419259563703E-2</v>
      </c>
      <c r="S30" s="182">
        <v>5.5356685177714082E-2</v>
      </c>
    </row>
    <row r="31" spans="1:19" s="183" customFormat="1" ht="15" customHeight="1">
      <c r="A31" s="347" t="s">
        <v>254</v>
      </c>
      <c r="B31" s="187">
        <v>59.785568420551236</v>
      </c>
      <c r="C31" s="187">
        <v>69.078051957981458</v>
      </c>
      <c r="D31" s="187">
        <v>74.4673489594323</v>
      </c>
      <c r="E31" s="187">
        <v>78.590250996770209</v>
      </c>
      <c r="F31" s="187">
        <v>80.461400835165151</v>
      </c>
      <c r="G31" s="187">
        <v>82.349330614209762</v>
      </c>
      <c r="H31" s="187">
        <v>90.269136658125504</v>
      </c>
      <c r="I31" s="188">
        <v>1.7254709826028787E-2</v>
      </c>
      <c r="J31" s="189">
        <v>1.5183654764957515E-2</v>
      </c>
      <c r="K31" s="179"/>
      <c r="L31" s="347" t="s">
        <v>254</v>
      </c>
      <c r="M31" s="191">
        <v>0.15543021138586255</v>
      </c>
      <c r="N31" s="191">
        <v>7.8017501198919481E-2</v>
      </c>
      <c r="O31" s="191">
        <v>5.5365231808963022E-2</v>
      </c>
      <c r="P31" s="191">
        <v>2.3808930683677731E-2</v>
      </c>
      <c r="Q31" s="191">
        <v>2.3463794557992523E-2</v>
      </c>
      <c r="R31" s="192">
        <v>9.6173289871880785E-2</v>
      </c>
      <c r="S31" s="193">
        <v>4.9284720788377534E-2</v>
      </c>
    </row>
    <row r="32" spans="1:19" s="201" customFormat="1" ht="15" customHeight="1">
      <c r="A32" s="347" t="s">
        <v>255</v>
      </c>
      <c r="B32" s="194">
        <v>137.70730889256748</v>
      </c>
      <c r="C32" s="194">
        <v>164.37671108273497</v>
      </c>
      <c r="D32" s="194">
        <v>183.66219995407823</v>
      </c>
      <c r="E32" s="194">
        <v>199.28070120693133</v>
      </c>
      <c r="F32" s="194">
        <v>208.67737262396363</v>
      </c>
      <c r="G32" s="194">
        <v>217.41558988266496</v>
      </c>
      <c r="H32" s="194">
        <v>242.05765624623251</v>
      </c>
      <c r="I32" s="195">
        <v>4.2556073373098045E-2</v>
      </c>
      <c r="J32" s="196">
        <v>4.0715132787599626E-2</v>
      </c>
      <c r="K32" s="197"/>
      <c r="L32" s="347" t="s">
        <v>255</v>
      </c>
      <c r="M32" s="198">
        <v>0.19366729627236889</v>
      </c>
      <c r="N32" s="198">
        <v>0.11732494672944505</v>
      </c>
      <c r="O32" s="198">
        <v>8.5039280030176245E-2</v>
      </c>
      <c r="P32" s="198">
        <v>4.7152942357799654E-2</v>
      </c>
      <c r="Q32" s="198">
        <v>4.1874292113345701E-2</v>
      </c>
      <c r="R32" s="199">
        <v>0.1133408435745864</v>
      </c>
      <c r="S32" s="200">
        <v>7.1457034377255368E-2</v>
      </c>
    </row>
    <row r="33" spans="1:19" s="201" customFormat="1" ht="15" customHeight="1">
      <c r="A33" s="347" t="s">
        <v>256</v>
      </c>
      <c r="B33" s="194">
        <v>79.029445456318896</v>
      </c>
      <c r="C33" s="194">
        <v>92.201871878742395</v>
      </c>
      <c r="D33" s="194">
        <v>100.01952216358694</v>
      </c>
      <c r="E33" s="194">
        <v>105.05728502017401</v>
      </c>
      <c r="F33" s="194">
        <v>105.86924419588533</v>
      </c>
      <c r="G33" s="194">
        <v>105.59523435123829</v>
      </c>
      <c r="H33" s="194">
        <v>111.95743004385699</v>
      </c>
      <c r="I33" s="202">
        <v>2.3175362840040389E-2</v>
      </c>
      <c r="J33" s="203">
        <v>1.8831718448752768E-2</v>
      </c>
      <c r="K33" s="197"/>
      <c r="L33" s="347" t="s">
        <v>256</v>
      </c>
      <c r="M33" s="204">
        <v>0.16667744973238041</v>
      </c>
      <c r="N33" s="204">
        <v>8.4788411835345245E-2</v>
      </c>
      <c r="O33" s="204">
        <v>5.0367795682402461E-2</v>
      </c>
      <c r="P33" s="204">
        <v>7.7287279559470345E-3</v>
      </c>
      <c r="Q33" s="204">
        <v>-2.5881911855349937E-3</v>
      </c>
      <c r="R33" s="205">
        <v>6.0250784343697905E-2</v>
      </c>
      <c r="S33" s="206">
        <v>2.8589380825305932E-2</v>
      </c>
    </row>
    <row r="34" spans="1:19" s="183" customFormat="1" ht="15" customHeight="1">
      <c r="A34" s="346" t="s">
        <v>257</v>
      </c>
      <c r="B34" s="207">
        <v>407.75707943309305</v>
      </c>
      <c r="C34" s="207">
        <v>461.92834610363224</v>
      </c>
      <c r="D34" s="207">
        <v>486.33633068192853</v>
      </c>
      <c r="E34" s="207">
        <v>497.58156331954081</v>
      </c>
      <c r="F34" s="207">
        <v>488.09405895976715</v>
      </c>
      <c r="G34" s="207">
        <v>473.79306713107775</v>
      </c>
      <c r="H34" s="207">
        <v>488.19521448296985</v>
      </c>
      <c r="I34" s="177">
        <v>0.11268821008176025</v>
      </c>
      <c r="J34" s="178">
        <v>8.2116522535131214E-2</v>
      </c>
      <c r="K34" s="179"/>
      <c r="L34" s="346" t="s">
        <v>257</v>
      </c>
      <c r="M34" s="180">
        <v>0.13285181153900205</v>
      </c>
      <c r="N34" s="180">
        <v>5.2839330567560516E-2</v>
      </c>
      <c r="O34" s="180">
        <v>2.3122337214339872E-2</v>
      </c>
      <c r="P34" s="180">
        <v>-1.9067234518254983E-2</v>
      </c>
      <c r="Q34" s="180">
        <v>-2.9299663796703235E-2</v>
      </c>
      <c r="R34" s="208">
        <v>3.0397547687010862E-2</v>
      </c>
      <c r="S34" s="209">
        <v>9.5418808515246312E-4</v>
      </c>
    </row>
    <row r="35" spans="1:19" s="201" customFormat="1" ht="15" customHeight="1">
      <c r="A35" s="347" t="s">
        <v>258</v>
      </c>
      <c r="B35" s="194">
        <v>68.719946773094406</v>
      </c>
      <c r="C35" s="194">
        <v>71.096307002827118</v>
      </c>
      <c r="D35" s="194">
        <v>68.053880266929667</v>
      </c>
      <c r="E35" s="194">
        <v>63.099993919820683</v>
      </c>
      <c r="F35" s="194">
        <v>55.876439693818391</v>
      </c>
      <c r="G35" s="194">
        <v>48.95783759138439</v>
      </c>
      <c r="H35" s="194">
        <v>45.591885644958744</v>
      </c>
      <c r="I35" s="195">
        <v>1.5768655295905269E-2</v>
      </c>
      <c r="J35" s="196">
        <v>7.6687501104416907E-3</v>
      </c>
      <c r="K35" s="197"/>
      <c r="L35" s="347" t="s">
        <v>258</v>
      </c>
      <c r="M35" s="198">
        <v>3.4580356087573705E-2</v>
      </c>
      <c r="N35" s="198">
        <v>-4.2793034746185454E-2</v>
      </c>
      <c r="O35" s="198">
        <v>-7.2793591308507488E-2</v>
      </c>
      <c r="P35" s="198">
        <v>-0.11447789099918226</v>
      </c>
      <c r="Q35" s="198">
        <v>-0.12381966604073746</v>
      </c>
      <c r="R35" s="199">
        <v>-6.8752055074793317E-2</v>
      </c>
      <c r="S35" s="200">
        <v>-9.5291510750344699E-2</v>
      </c>
    </row>
    <row r="36" spans="1:19" s="201" customFormat="1" ht="15" customHeight="1">
      <c r="A36" s="347" t="s">
        <v>259</v>
      </c>
      <c r="B36" s="194">
        <v>146.36997320774944</v>
      </c>
      <c r="C36" s="194">
        <v>168.42730939773554</v>
      </c>
      <c r="D36" s="194">
        <v>180.37856760922526</v>
      </c>
      <c r="E36" s="194">
        <v>187.28360802399601</v>
      </c>
      <c r="F36" s="194">
        <v>185.83903442836788</v>
      </c>
      <c r="G36" s="194">
        <v>181.80018488019621</v>
      </c>
      <c r="H36" s="194">
        <v>188.05503333326993</v>
      </c>
      <c r="I36" s="195">
        <v>4.1795228196285505E-2</v>
      </c>
      <c r="J36" s="196">
        <v>3.1631660705463562E-2</v>
      </c>
      <c r="K36" s="197"/>
      <c r="L36" s="347" t="s">
        <v>259</v>
      </c>
      <c r="M36" s="198">
        <v>0.15069577254536459</v>
      </c>
      <c r="N36" s="198">
        <v>7.0957959574520224E-2</v>
      </c>
      <c r="O36" s="198">
        <v>3.8280825190551093E-2</v>
      </c>
      <c r="P36" s="198">
        <v>-7.7132943500481943E-3</v>
      </c>
      <c r="Q36" s="198">
        <v>-2.1733052803438069E-2</v>
      </c>
      <c r="R36" s="199">
        <v>3.4405072014616289E-2</v>
      </c>
      <c r="S36" s="200">
        <v>1.0473682703602272E-2</v>
      </c>
    </row>
    <row r="37" spans="1:19" s="201" customFormat="1" ht="15" customHeight="1">
      <c r="A37" s="347" t="s">
        <v>260</v>
      </c>
      <c r="B37" s="194">
        <v>144.67488628925264</v>
      </c>
      <c r="C37" s="194">
        <v>166.42088591916604</v>
      </c>
      <c r="D37" s="194">
        <v>176.89764997653177</v>
      </c>
      <c r="E37" s="194">
        <v>182.35740800468844</v>
      </c>
      <c r="F37" s="194">
        <v>179.93345268040466</v>
      </c>
      <c r="G37" s="194">
        <v>175.30414772714855</v>
      </c>
      <c r="H37" s="194">
        <v>180.87713900947517</v>
      </c>
      <c r="I37" s="195">
        <v>4.0988670362285623E-2</v>
      </c>
      <c r="J37" s="196">
        <v>3.0424308188460866E-2</v>
      </c>
      <c r="K37" s="197"/>
      <c r="L37" s="347" t="s">
        <v>260</v>
      </c>
      <c r="M37" s="198">
        <v>0.15030942956081539</v>
      </c>
      <c r="N37" s="198">
        <v>6.2953420777092317E-2</v>
      </c>
      <c r="O37" s="198">
        <v>3.086393758696615E-2</v>
      </c>
      <c r="P37" s="198">
        <v>-1.3292332627482084E-2</v>
      </c>
      <c r="Q37" s="198">
        <v>-2.5727872634549009E-2</v>
      </c>
      <c r="R37" s="199">
        <v>3.1790413145276419E-2</v>
      </c>
      <c r="S37" s="200">
        <v>5.5771683630176927E-3</v>
      </c>
    </row>
    <row r="38" spans="1:19" s="201" customFormat="1" ht="15" customHeight="1">
      <c r="A38" s="347" t="s">
        <v>261</v>
      </c>
      <c r="B38" s="194">
        <v>47.992273162996554</v>
      </c>
      <c r="C38" s="194">
        <v>55.983843783903509</v>
      </c>
      <c r="D38" s="194">
        <v>61.006232829241895</v>
      </c>
      <c r="E38" s="194">
        <v>64.840553371035639</v>
      </c>
      <c r="F38" s="194">
        <v>66.445132157176218</v>
      </c>
      <c r="G38" s="194">
        <v>67.730896932348557</v>
      </c>
      <c r="H38" s="194">
        <v>73.671156495266004</v>
      </c>
      <c r="I38" s="195">
        <v>1.4135656227283869E-2</v>
      </c>
      <c r="J38" s="196">
        <v>1.2391803530765095E-2</v>
      </c>
      <c r="K38" s="197"/>
      <c r="L38" s="347" t="s">
        <v>261</v>
      </c>
      <c r="M38" s="198">
        <v>0.16651785994310209</v>
      </c>
      <c r="N38" s="198">
        <v>8.9711400752058079E-2</v>
      </c>
      <c r="O38" s="198">
        <v>6.2851291810233745E-2</v>
      </c>
      <c r="P38" s="198">
        <v>2.4746531340636979E-2</v>
      </c>
      <c r="Q38" s="198">
        <v>1.9350774592950648E-2</v>
      </c>
      <c r="R38" s="199">
        <v>8.7703837273124252E-2</v>
      </c>
      <c r="S38" s="200">
        <v>4.8288496151078997E-2</v>
      </c>
    </row>
    <row r="39" spans="1:19" s="183" customFormat="1" ht="15" customHeight="1">
      <c r="A39" s="346" t="s">
        <v>262</v>
      </c>
      <c r="B39" s="207">
        <v>232.96629964842256</v>
      </c>
      <c r="C39" s="207">
        <v>326.79758224462773</v>
      </c>
      <c r="D39" s="207">
        <v>418.91541139632199</v>
      </c>
      <c r="E39" s="207">
        <v>517.91512026848272</v>
      </c>
      <c r="F39" s="207">
        <v>608.37506543293557</v>
      </c>
      <c r="G39" s="207">
        <v>701.73666365920758</v>
      </c>
      <c r="H39" s="207">
        <v>853.8651950799557</v>
      </c>
      <c r="I39" s="177">
        <v>9.7066217158244233E-2</v>
      </c>
      <c r="J39" s="178">
        <v>0.14362377682871227</v>
      </c>
      <c r="K39" s="179"/>
      <c r="L39" s="346" t="s">
        <v>262</v>
      </c>
      <c r="M39" s="180">
        <v>0.40276762234627572</v>
      </c>
      <c r="N39" s="180">
        <v>0.28188038760561729</v>
      </c>
      <c r="O39" s="180">
        <v>0.23632386438631259</v>
      </c>
      <c r="P39" s="180">
        <v>0.17466171892714621</v>
      </c>
      <c r="Q39" s="180">
        <v>0.15346059286606928</v>
      </c>
      <c r="R39" s="181">
        <v>0.2167886321166026</v>
      </c>
      <c r="S39" s="182">
        <v>0.19485648050554905</v>
      </c>
    </row>
    <row r="40" spans="1:19" s="201" customFormat="1" ht="15" customHeight="1">
      <c r="A40" s="347" t="s">
        <v>110</v>
      </c>
      <c r="B40" s="194">
        <v>33.518543774985304</v>
      </c>
      <c r="C40" s="194">
        <v>48.299147265875881</v>
      </c>
      <c r="D40" s="194">
        <v>63.412520526323192</v>
      </c>
      <c r="E40" s="194">
        <v>79.854679782901172</v>
      </c>
      <c r="F40" s="194">
        <v>95.018693170301546</v>
      </c>
      <c r="G40" s="194">
        <v>110.1497233200887</v>
      </c>
      <c r="H40" s="194">
        <v>133.65456750100614</v>
      </c>
      <c r="I40" s="195">
        <v>1.4693213284856841E-2</v>
      </c>
      <c r="J40" s="196">
        <v>2.2481269743176571E-2</v>
      </c>
      <c r="K40" s="197"/>
      <c r="L40" s="347" t="s">
        <v>110</v>
      </c>
      <c r="M40" s="198">
        <v>0.4409679486708864</v>
      </c>
      <c r="N40" s="198">
        <v>0.3129118031267013</v>
      </c>
      <c r="O40" s="198">
        <v>0.2592888458006124</v>
      </c>
      <c r="P40" s="198">
        <v>0.18989511232937617</v>
      </c>
      <c r="Q40" s="198">
        <v>0.15924266736301962</v>
      </c>
      <c r="R40" s="199">
        <v>0.21338995208016764</v>
      </c>
      <c r="S40" s="200">
        <v>0.20490330947816981</v>
      </c>
    </row>
    <row r="41" spans="1:19" s="201" customFormat="1" ht="15" customHeight="1">
      <c r="A41" s="347" t="s">
        <v>111</v>
      </c>
      <c r="B41" s="194">
        <v>47.525210982195077</v>
      </c>
      <c r="C41" s="194">
        <v>62.649784946712252</v>
      </c>
      <c r="D41" s="194">
        <v>74.254666720752141</v>
      </c>
      <c r="E41" s="194">
        <v>85.54960084120863</v>
      </c>
      <c r="F41" s="194">
        <v>93.890674466294158</v>
      </c>
      <c r="G41" s="194">
        <v>101.24585714238462</v>
      </c>
      <c r="H41" s="194">
        <v>115.31224470313417</v>
      </c>
      <c r="I41" s="195">
        <v>1.72054295660913E-2</v>
      </c>
      <c r="J41" s="196">
        <v>1.939601261919334E-2</v>
      </c>
      <c r="K41" s="197"/>
      <c r="L41" s="347" t="s">
        <v>111</v>
      </c>
      <c r="M41" s="198">
        <v>0.31824317350602538</v>
      </c>
      <c r="N41" s="198">
        <v>0.18523418370726419</v>
      </c>
      <c r="O41" s="198">
        <v>0.15211076447131733</v>
      </c>
      <c r="P41" s="198">
        <v>9.7499854389357932E-2</v>
      </c>
      <c r="Q41" s="198">
        <v>7.8337733943224519E-2</v>
      </c>
      <c r="R41" s="199">
        <v>0.13893296928651244</v>
      </c>
      <c r="S41" s="200">
        <v>0.11631797619042095</v>
      </c>
    </row>
    <row r="42" spans="1:19" s="201" customFormat="1" ht="15" customHeight="1">
      <c r="A42" s="347" t="s">
        <v>112</v>
      </c>
      <c r="B42" s="194">
        <v>109.48038391982861</v>
      </c>
      <c r="C42" s="194">
        <v>151.73646097770123</v>
      </c>
      <c r="D42" s="194">
        <v>192.24287634958773</v>
      </c>
      <c r="E42" s="194">
        <v>234.33398051711649</v>
      </c>
      <c r="F42" s="194">
        <v>270.96538827462228</v>
      </c>
      <c r="G42" s="194">
        <v>308.2372236028462</v>
      </c>
      <c r="H42" s="194">
        <v>370.77112156398499</v>
      </c>
      <c r="I42" s="195">
        <v>4.4544288119351849E-2</v>
      </c>
      <c r="J42" s="196">
        <v>6.2365288016044115E-2</v>
      </c>
      <c r="K42" s="197"/>
      <c r="L42" s="347" t="s">
        <v>112</v>
      </c>
      <c r="M42" s="198">
        <v>0.38596939054229407</v>
      </c>
      <c r="N42" s="198">
        <v>0.26695241941776415</v>
      </c>
      <c r="O42" s="198">
        <v>0.21894753640175146</v>
      </c>
      <c r="P42" s="198">
        <v>0.15632136524403939</v>
      </c>
      <c r="Q42" s="198">
        <v>0.13755201564876263</v>
      </c>
      <c r="R42" s="199">
        <v>0.20287587991550216</v>
      </c>
      <c r="S42" s="200">
        <v>0.17845746341325608</v>
      </c>
    </row>
    <row r="43" spans="1:19" s="201" customFormat="1" ht="15" customHeight="1">
      <c r="A43" s="347" t="s">
        <v>113</v>
      </c>
      <c r="B43" s="194">
        <v>42.442160971413578</v>
      </c>
      <c r="C43" s="194">
        <v>64.112189054338359</v>
      </c>
      <c r="D43" s="194">
        <v>89.005347799658921</v>
      </c>
      <c r="E43" s="194">
        <v>118.17685912725642</v>
      </c>
      <c r="F43" s="194">
        <v>148.50030952171761</v>
      </c>
      <c r="G43" s="194">
        <v>182.10385959388807</v>
      </c>
      <c r="H43" s="194">
        <v>234.12726131183044</v>
      </c>
      <c r="I43" s="195">
        <v>2.0623286187944245E-2</v>
      </c>
      <c r="J43" s="196">
        <v>3.9381206450298266E-2</v>
      </c>
      <c r="K43" s="197"/>
      <c r="L43" s="347" t="s">
        <v>113</v>
      </c>
      <c r="M43" s="198">
        <v>0.51057786849072961</v>
      </c>
      <c r="N43" s="198">
        <v>0.38827497723127724</v>
      </c>
      <c r="O43" s="198">
        <v>0.32775009646902697</v>
      </c>
      <c r="P43" s="198">
        <v>0.25659380879134708</v>
      </c>
      <c r="Q43" s="198">
        <v>0.22628606081966507</v>
      </c>
      <c r="R43" s="199">
        <v>0.28567984134965818</v>
      </c>
      <c r="S43" s="200">
        <v>0.27352938697901918</v>
      </c>
    </row>
    <row r="44" spans="1:19" s="201" customFormat="1" ht="15" customHeight="1">
      <c r="A44" s="346" t="s">
        <v>263</v>
      </c>
      <c r="B44" s="207">
        <v>87.644594931875147</v>
      </c>
      <c r="C44" s="207">
        <v>130.42898675791974</v>
      </c>
      <c r="D44" s="207">
        <v>177.21668032256633</v>
      </c>
      <c r="E44" s="207">
        <v>227.37701160538793</v>
      </c>
      <c r="F44" s="207">
        <v>274.95117801466682</v>
      </c>
      <c r="G44" s="207">
        <v>323.38568376319046</v>
      </c>
      <c r="H44" s="207">
        <v>397.42020422313726</v>
      </c>
      <c r="I44" s="177">
        <v>4.1062592371373427E-2</v>
      </c>
      <c r="J44" s="178">
        <v>6.684777766731699E-2</v>
      </c>
      <c r="K44" s="179"/>
      <c r="L44" s="346" t="s">
        <v>263</v>
      </c>
      <c r="M44" s="180">
        <v>0.48815779066923959</v>
      </c>
      <c r="N44" s="180">
        <v>0.35872159040448581</v>
      </c>
      <c r="O44" s="180">
        <v>0.28304520314634463</v>
      </c>
      <c r="P44" s="180">
        <v>0.20923032664288721</v>
      </c>
      <c r="Q44" s="180">
        <v>0.17615674934820591</v>
      </c>
      <c r="R44" s="181">
        <v>0.22893567704797024</v>
      </c>
      <c r="S44" s="182">
        <v>0.22373205503492399</v>
      </c>
    </row>
    <row r="45" spans="1:19" s="179" customFormat="1" ht="15" customHeight="1">
      <c r="A45" s="348" t="s">
        <v>264</v>
      </c>
      <c r="B45" s="222">
        <v>750.15197117651405</v>
      </c>
      <c r="C45" s="222">
        <v>869.74370418754995</v>
      </c>
      <c r="D45" s="222">
        <v>932.910236203566</v>
      </c>
      <c r="E45" s="222">
        <v>989.07898474744741</v>
      </c>
      <c r="F45" s="222">
        <v>1011.8684250773246</v>
      </c>
      <c r="G45" s="222">
        <v>1031.2331368559637</v>
      </c>
      <c r="H45" s="222">
        <v>1124.4983129743418</v>
      </c>
      <c r="I45" s="251">
        <v>0.21616313249171457</v>
      </c>
      <c r="J45" s="252">
        <v>0.18914542445048024</v>
      </c>
      <c r="L45" s="348" t="s">
        <v>264</v>
      </c>
      <c r="M45" s="180">
        <v>0.15942334034458661</v>
      </c>
      <c r="N45" s="180">
        <v>7.2626604494966163E-2</v>
      </c>
      <c r="O45" s="180">
        <v>6.0208095445985821E-2</v>
      </c>
      <c r="P45" s="180">
        <v>2.3041072231148707E-2</v>
      </c>
      <c r="Q45" s="180">
        <v>1.9137578857803872E-2</v>
      </c>
      <c r="R45" s="181">
        <v>9.0440437554912378E-2</v>
      </c>
      <c r="S45" s="182">
        <v>4.7803241066034508E-2</v>
      </c>
    </row>
    <row r="46" spans="1:19" s="183" customFormat="1" ht="15" customHeight="1">
      <c r="A46" s="350" t="s">
        <v>55</v>
      </c>
      <c r="B46" s="207">
        <v>2456.1456542383148</v>
      </c>
      <c r="C46" s="207">
        <v>2983.2499586168105</v>
      </c>
      <c r="D46" s="207">
        <v>3382.8591803935215</v>
      </c>
      <c r="E46" s="207">
        <v>3741.3072944221863</v>
      </c>
      <c r="F46" s="207">
        <v>3999.8131896601881</v>
      </c>
      <c r="G46" s="207">
        <v>4252.0599710615734</v>
      </c>
      <c r="H46" s="207">
        <v>4820.6537637482143</v>
      </c>
      <c r="I46" s="177">
        <v>0.7838368675082853</v>
      </c>
      <c r="J46" s="178">
        <v>0.81085457554951978</v>
      </c>
      <c r="K46" s="179"/>
      <c r="L46" s="350" t="s">
        <v>55</v>
      </c>
      <c r="M46" s="180">
        <v>0.21460628911356561</v>
      </c>
      <c r="N46" s="180">
        <v>0.13395096868181655</v>
      </c>
      <c r="O46" s="180">
        <v>0.10596010502186126</v>
      </c>
      <c r="P46" s="180">
        <v>6.9095071560521415E-2</v>
      </c>
      <c r="Q46" s="180">
        <v>6.3064640632082947E-2</v>
      </c>
      <c r="R46" s="181">
        <v>0.13372195983978208</v>
      </c>
      <c r="S46" s="182">
        <v>9.2585682474043862E-2</v>
      </c>
    </row>
    <row r="47" spans="1:19" s="183" customFormat="1" ht="15" customHeight="1">
      <c r="A47" s="350" t="s">
        <v>56</v>
      </c>
      <c r="B47" s="207">
        <v>3206.2976254148289</v>
      </c>
      <c r="C47" s="207">
        <v>3852.9936628043606</v>
      </c>
      <c r="D47" s="207">
        <v>4315.7694165970879</v>
      </c>
      <c r="E47" s="207">
        <v>4730.3862791696338</v>
      </c>
      <c r="F47" s="207">
        <v>5011.681614737513</v>
      </c>
      <c r="G47" s="207">
        <v>5283.2931079175369</v>
      </c>
      <c r="H47" s="207">
        <v>5945.1520767225556</v>
      </c>
      <c r="I47" s="177">
        <v>0.99999999999999967</v>
      </c>
      <c r="J47" s="178">
        <v>1</v>
      </c>
      <c r="K47" s="179"/>
      <c r="L47" s="350" t="s">
        <v>56</v>
      </c>
      <c r="M47" s="180">
        <v>0.2016955731942891</v>
      </c>
      <c r="N47" s="180">
        <v>0.12010810146412254</v>
      </c>
      <c r="O47" s="180">
        <v>9.6070207314148837E-2</v>
      </c>
      <c r="P47" s="180">
        <v>5.9465616329594351E-2</v>
      </c>
      <c r="Q47" s="180">
        <v>5.4195680025106663E-2</v>
      </c>
      <c r="R47" s="181">
        <v>0.12527394473215159</v>
      </c>
      <c r="S47" s="182">
        <v>8.3368449886410234E-2</v>
      </c>
    </row>
    <row r="48" spans="1:19" s="229" customFormat="1" ht="15" customHeight="1">
      <c r="A48" s="225"/>
      <c r="B48" s="226"/>
      <c r="C48" s="226"/>
      <c r="D48" s="226"/>
      <c r="E48" s="226"/>
      <c r="F48" s="226"/>
      <c r="G48" s="226"/>
      <c r="H48" s="227"/>
      <c r="I48" s="227"/>
      <c r="J48" s="228" t="s">
        <v>287</v>
      </c>
      <c r="L48" s="225"/>
      <c r="M48" s="226"/>
      <c r="N48" s="226"/>
      <c r="O48" s="226"/>
      <c r="P48" s="226"/>
      <c r="Q48" s="226"/>
      <c r="R48" s="226"/>
      <c r="S48" s="228" t="s">
        <v>287</v>
      </c>
    </row>
    <row r="49" spans="1:20">
      <c r="A49" s="201" t="s">
        <v>329</v>
      </c>
      <c r="H49" s="230"/>
      <c r="I49" s="230"/>
      <c r="J49" s="230"/>
      <c r="L49" s="201" t="s">
        <v>330</v>
      </c>
      <c r="S49" s="230"/>
    </row>
    <row r="51" spans="1:20" s="166" customFormat="1" ht="34">
      <c r="A51" s="160" t="s">
        <v>331</v>
      </c>
      <c r="B51" s="161"/>
      <c r="C51" s="161"/>
      <c r="D51" s="161"/>
      <c r="E51" s="161"/>
      <c r="F51" s="161"/>
      <c r="G51" s="162"/>
      <c r="H51" s="231"/>
      <c r="I51" s="164" t="s">
        <v>51</v>
      </c>
      <c r="J51" s="165"/>
      <c r="L51" s="160" t="s">
        <v>332</v>
      </c>
      <c r="M51" s="232"/>
      <c r="N51" s="233"/>
      <c r="O51" s="234"/>
      <c r="P51" s="233"/>
      <c r="Q51" s="233"/>
      <c r="R51" s="233"/>
      <c r="S51" s="235"/>
    </row>
    <row r="52" spans="1:20" s="171" customFormat="1" ht="30" customHeight="1">
      <c r="A52" s="236" t="s">
        <v>328</v>
      </c>
      <c r="B52" s="237">
        <v>2021</v>
      </c>
      <c r="C52" s="237">
        <v>2022</v>
      </c>
      <c r="D52" s="237">
        <v>2023</v>
      </c>
      <c r="E52" s="237">
        <v>2024</v>
      </c>
      <c r="F52" s="237">
        <v>2025</v>
      </c>
      <c r="G52" s="237">
        <v>2026</v>
      </c>
      <c r="H52" s="238">
        <v>2027</v>
      </c>
      <c r="I52" s="239">
        <v>2023</v>
      </c>
      <c r="J52" s="237">
        <v>2027</v>
      </c>
      <c r="L52" s="236" t="s">
        <v>41</v>
      </c>
      <c r="M52" s="240" t="s">
        <v>88</v>
      </c>
      <c r="N52" s="240" t="s">
        <v>89</v>
      </c>
      <c r="O52" s="240" t="s">
        <v>90</v>
      </c>
      <c r="P52" s="240" t="s">
        <v>91</v>
      </c>
      <c r="Q52" s="240" t="s">
        <v>92</v>
      </c>
      <c r="R52" s="241" t="s">
        <v>96</v>
      </c>
      <c r="S52" s="242" t="s">
        <v>230</v>
      </c>
    </row>
    <row r="53" spans="1:20" s="197" customFormat="1" ht="15" customHeight="1">
      <c r="A53" s="243" t="s">
        <v>58</v>
      </c>
      <c r="B53" s="187">
        <v>1119.9685059117071</v>
      </c>
      <c r="C53" s="187">
        <v>1330.4011821298718</v>
      </c>
      <c r="D53" s="187">
        <v>1481.3286552061204</v>
      </c>
      <c r="E53" s="187">
        <v>1608.4037909491651</v>
      </c>
      <c r="F53" s="187">
        <v>1686.7642612214015</v>
      </c>
      <c r="G53" s="187">
        <v>1767.0739328073823</v>
      </c>
      <c r="H53" s="187">
        <v>1983.7573964270618</v>
      </c>
      <c r="I53" s="244">
        <v>0.22692675393214856</v>
      </c>
      <c r="J53" s="245">
        <v>0.22320606715582172</v>
      </c>
      <c r="L53" s="243" t="s">
        <v>58</v>
      </c>
      <c r="M53" s="246">
        <v>0.1878916015114751</v>
      </c>
      <c r="N53" s="246">
        <v>0.11344508341057336</v>
      </c>
      <c r="O53" s="246">
        <v>8.578456596815287E-2</v>
      </c>
      <c r="P53" s="246">
        <v>4.8719401628613213E-2</v>
      </c>
      <c r="Q53" s="246">
        <v>4.7611674869034726E-2</v>
      </c>
      <c r="R53" s="247">
        <v>0.12262274916558269</v>
      </c>
      <c r="S53" s="248">
        <v>7.5744870126313035E-2</v>
      </c>
    </row>
    <row r="54" spans="1:20" s="197" customFormat="1" ht="15" customHeight="1">
      <c r="A54" s="243" t="s">
        <v>94</v>
      </c>
      <c r="B54" s="187">
        <v>750.15197117651405</v>
      </c>
      <c r="C54" s="187">
        <v>869.74370418754995</v>
      </c>
      <c r="D54" s="187">
        <v>932.910236203566</v>
      </c>
      <c r="E54" s="187">
        <v>989.07898474744741</v>
      </c>
      <c r="F54" s="187">
        <v>1011.8684250773246</v>
      </c>
      <c r="G54" s="187">
        <v>1031.2331368559637</v>
      </c>
      <c r="H54" s="187">
        <v>1124.4983129743418</v>
      </c>
      <c r="I54" s="244">
        <v>0.14291378950088005</v>
      </c>
      <c r="J54" s="245">
        <v>0.12652497044972591</v>
      </c>
      <c r="L54" s="243" t="s">
        <v>94</v>
      </c>
      <c r="M54" s="246">
        <v>0.15942334034458661</v>
      </c>
      <c r="N54" s="246">
        <v>7.2626604494966163E-2</v>
      </c>
      <c r="O54" s="246">
        <v>6.0208095445985821E-2</v>
      </c>
      <c r="P54" s="246">
        <v>2.3041072231148707E-2</v>
      </c>
      <c r="Q54" s="246">
        <v>1.9137578857803872E-2</v>
      </c>
      <c r="R54" s="247">
        <v>9.0440437554912378E-2</v>
      </c>
      <c r="S54" s="248">
        <v>4.7803241066034508E-2</v>
      </c>
    </row>
    <row r="55" spans="1:20" s="197" customFormat="1" ht="15" customHeight="1">
      <c r="A55" s="243" t="s">
        <v>95</v>
      </c>
      <c r="B55" s="187">
        <v>2456.1456542383148</v>
      </c>
      <c r="C55" s="187">
        <v>2983.2499586168105</v>
      </c>
      <c r="D55" s="187">
        <v>3382.8591803935215</v>
      </c>
      <c r="E55" s="187">
        <v>3741.3072944221863</v>
      </c>
      <c r="F55" s="187">
        <v>3999.8131896601881</v>
      </c>
      <c r="G55" s="187">
        <v>4252.0599710615734</v>
      </c>
      <c r="H55" s="187">
        <v>4820.6537637482143</v>
      </c>
      <c r="I55" s="244">
        <v>0.51822480454849074</v>
      </c>
      <c r="J55" s="245">
        <v>0.54240461543539897</v>
      </c>
      <c r="L55" s="243" t="s">
        <v>95</v>
      </c>
      <c r="M55" s="246">
        <v>0.21460628911356561</v>
      </c>
      <c r="N55" s="246">
        <v>0.13395096868181655</v>
      </c>
      <c r="O55" s="246">
        <v>0.10596010502186126</v>
      </c>
      <c r="P55" s="246">
        <v>6.9095071560521415E-2</v>
      </c>
      <c r="Q55" s="246">
        <v>6.3064640632082947E-2</v>
      </c>
      <c r="R55" s="247">
        <v>0.13372195983978208</v>
      </c>
      <c r="S55" s="248">
        <v>9.2585682474043862E-2</v>
      </c>
    </row>
    <row r="56" spans="1:20" s="197" customFormat="1" ht="15" customHeight="1">
      <c r="A56" s="243" t="s">
        <v>53</v>
      </c>
      <c r="B56" s="187">
        <v>552.82155993127287</v>
      </c>
      <c r="C56" s="187">
        <v>658.7721182053491</v>
      </c>
      <c r="D56" s="187">
        <v>730.68514255079378</v>
      </c>
      <c r="E56" s="187">
        <v>789.92241915243244</v>
      </c>
      <c r="F56" s="187">
        <v>824.38028864904516</v>
      </c>
      <c r="G56" s="187">
        <v>858.9918064546606</v>
      </c>
      <c r="H56" s="187">
        <v>958.65089519013156</v>
      </c>
      <c r="I56" s="244">
        <v>0.11193465201848057</v>
      </c>
      <c r="J56" s="245">
        <v>0.10786434695905345</v>
      </c>
      <c r="L56" s="243" t="s">
        <v>53</v>
      </c>
      <c r="M56" s="246">
        <v>0.19165417189454059</v>
      </c>
      <c r="N56" s="246">
        <v>0.1091622161261967</v>
      </c>
      <c r="O56" s="246">
        <v>8.1070865071710019E-2</v>
      </c>
      <c r="P56" s="246">
        <v>4.362184014676429E-2</v>
      </c>
      <c r="Q56" s="246">
        <v>4.198489250917814E-2</v>
      </c>
      <c r="R56" s="247">
        <v>0.11601867210677663</v>
      </c>
      <c r="S56" s="248">
        <v>7.0243382926195697E-2</v>
      </c>
    </row>
    <row r="57" spans="1:20" s="179" customFormat="1" ht="15" customHeight="1">
      <c r="A57" s="249" t="s">
        <v>45</v>
      </c>
      <c r="B57" s="207">
        <v>4879.0876912578087</v>
      </c>
      <c r="C57" s="207">
        <v>5842.1669631395816</v>
      </c>
      <c r="D57" s="207">
        <v>6527.7832143540018</v>
      </c>
      <c r="E57" s="207">
        <v>7128.7124892712318</v>
      </c>
      <c r="F57" s="207">
        <v>7522.8261646079591</v>
      </c>
      <c r="G57" s="207">
        <v>7909.3588471795802</v>
      </c>
      <c r="H57" s="250">
        <v>8887.5603683397494</v>
      </c>
      <c r="I57" s="251">
        <v>1</v>
      </c>
      <c r="J57" s="251">
        <v>1</v>
      </c>
      <c r="L57" s="249" t="s">
        <v>45</v>
      </c>
      <c r="M57" s="180">
        <v>0.19738921143134758</v>
      </c>
      <c r="N57" s="180">
        <v>0.11735649726209973</v>
      </c>
      <c r="O57" s="180">
        <v>9.2057173956978433E-2</v>
      </c>
      <c r="P57" s="180">
        <v>5.528539353072115E-2</v>
      </c>
      <c r="Q57" s="180">
        <v>5.138131256975087E-2</v>
      </c>
      <c r="R57" s="181">
        <v>0.12367646228480189</v>
      </c>
      <c r="S57" s="182">
        <v>8.02000924581876E-2</v>
      </c>
    </row>
    <row r="58" spans="1:20" s="201" customFormat="1" ht="15" customHeight="1">
      <c r="A58" s="253"/>
      <c r="B58" s="254"/>
      <c r="C58" s="254"/>
      <c r="D58" s="254"/>
      <c r="E58" s="254"/>
      <c r="F58" s="254"/>
      <c r="G58" s="254"/>
      <c r="H58" s="254"/>
      <c r="I58" s="255"/>
      <c r="J58" s="228" t="s">
        <v>287</v>
      </c>
      <c r="L58" s="253"/>
      <c r="M58" s="256"/>
      <c r="N58" s="256"/>
      <c r="O58" s="256"/>
      <c r="P58" s="256"/>
      <c r="Q58" s="256"/>
      <c r="R58" s="256"/>
      <c r="S58" s="228" t="s">
        <v>287</v>
      </c>
    </row>
    <row r="59" spans="1:20" s="201" customFormat="1">
      <c r="A59" s="201" t="s">
        <v>333</v>
      </c>
      <c r="H59" s="230"/>
      <c r="I59" s="230"/>
      <c r="J59" s="230"/>
      <c r="L59" s="201" t="s">
        <v>334</v>
      </c>
      <c r="S59" s="230"/>
    </row>
    <row r="61" spans="1:20" ht="34">
      <c r="A61" s="160" t="s">
        <v>335</v>
      </c>
      <c r="B61" s="161"/>
      <c r="C61" s="161"/>
      <c r="D61" s="161"/>
      <c r="E61" s="161"/>
      <c r="F61" s="161"/>
      <c r="G61" s="162"/>
      <c r="H61" s="231"/>
      <c r="I61" s="164" t="s">
        <v>51</v>
      </c>
      <c r="J61" s="165"/>
      <c r="K61" s="166"/>
      <c r="L61" s="160" t="s">
        <v>336</v>
      </c>
      <c r="M61" s="232"/>
      <c r="N61" s="161"/>
      <c r="O61" s="167"/>
      <c r="P61" s="161"/>
      <c r="Q61" s="161"/>
      <c r="R61" s="161"/>
      <c r="S61" s="162"/>
    </row>
    <row r="62" spans="1:20" ht="30" customHeight="1">
      <c r="A62" s="236" t="s">
        <v>328</v>
      </c>
      <c r="B62" s="237">
        <v>2021</v>
      </c>
      <c r="C62" s="237">
        <v>2022</v>
      </c>
      <c r="D62" s="237">
        <v>2023</v>
      </c>
      <c r="E62" s="237">
        <v>2024</v>
      </c>
      <c r="F62" s="237">
        <v>2025</v>
      </c>
      <c r="G62" s="237">
        <v>2026</v>
      </c>
      <c r="H62" s="238">
        <v>2027</v>
      </c>
      <c r="I62" s="239">
        <v>2023</v>
      </c>
      <c r="J62" s="237">
        <v>2027</v>
      </c>
      <c r="K62" s="171"/>
      <c r="L62" s="236" t="s">
        <v>41</v>
      </c>
      <c r="M62" s="240" t="s">
        <v>88</v>
      </c>
      <c r="N62" s="240" t="s">
        <v>89</v>
      </c>
      <c r="O62" s="240" t="s">
        <v>90</v>
      </c>
      <c r="P62" s="240" t="s">
        <v>91</v>
      </c>
      <c r="Q62" s="240" t="s">
        <v>92</v>
      </c>
      <c r="R62" s="241" t="s">
        <v>96</v>
      </c>
      <c r="S62" s="242" t="s">
        <v>230</v>
      </c>
    </row>
    <row r="63" spans="1:20" s="183" customFormat="1" ht="15" customHeight="1">
      <c r="A63" s="216" t="s">
        <v>105</v>
      </c>
      <c r="B63" s="217">
        <v>675.89305001110711</v>
      </c>
      <c r="C63" s="217">
        <v>799.70513370482422</v>
      </c>
      <c r="D63" s="217">
        <v>884.10511111354435</v>
      </c>
      <c r="E63" s="217">
        <v>952.41467484936322</v>
      </c>
      <c r="F63" s="217">
        <v>993.24685032050456</v>
      </c>
      <c r="G63" s="217">
        <v>1031.707441580535</v>
      </c>
      <c r="H63" s="217">
        <v>1145.1906946861172</v>
      </c>
      <c r="I63" s="177">
        <v>0.45519829847620813</v>
      </c>
      <c r="J63" s="178">
        <v>0.43429614457934451</v>
      </c>
      <c r="K63" s="179"/>
      <c r="L63" s="216" t="s">
        <v>105</v>
      </c>
      <c r="M63" s="180">
        <v>0.18318295134368157</v>
      </c>
      <c r="N63" s="180">
        <v>0.1055388715809753</v>
      </c>
      <c r="O63" s="180">
        <v>7.7264075138963939E-2</v>
      </c>
      <c r="P63" s="180">
        <v>4.2872266198123787E-2</v>
      </c>
      <c r="Q63" s="180">
        <v>3.8722087311547915E-2</v>
      </c>
      <c r="R63" s="181">
        <v>0.10999557484215705</v>
      </c>
      <c r="S63" s="182">
        <v>6.682571948504501E-2</v>
      </c>
      <c r="T63" s="154"/>
    </row>
    <row r="64" spans="1:20" s="183" customFormat="1" ht="15" customHeight="1">
      <c r="A64" s="218" t="s">
        <v>19</v>
      </c>
      <c r="B64" s="207">
        <v>141.44244917720607</v>
      </c>
      <c r="C64" s="207">
        <v>160.44590618694369</v>
      </c>
      <c r="D64" s="207">
        <v>170.55261914467474</v>
      </c>
      <c r="E64" s="207">
        <v>176.72713609988847</v>
      </c>
      <c r="F64" s="207">
        <v>177.34897410823561</v>
      </c>
      <c r="G64" s="207">
        <v>177.79620297239327</v>
      </c>
      <c r="H64" s="207">
        <v>190.78973811741798</v>
      </c>
      <c r="I64" s="177">
        <v>8.7812253384141004E-2</v>
      </c>
      <c r="J64" s="178">
        <v>7.2354104931325991E-2</v>
      </c>
      <c r="K64" s="179"/>
      <c r="L64" s="218" t="s">
        <v>292</v>
      </c>
      <c r="M64" s="180">
        <v>0.1343546942256999</v>
      </c>
      <c r="N64" s="180">
        <v>6.2991404379960869E-2</v>
      </c>
      <c r="O64" s="180">
        <v>3.6203002839704679E-2</v>
      </c>
      <c r="P64" s="180">
        <v>3.518633425914075E-3</v>
      </c>
      <c r="Q64" s="180">
        <v>2.5217448615446614E-3</v>
      </c>
      <c r="R64" s="181">
        <v>7.308106094392941E-2</v>
      </c>
      <c r="S64" s="182">
        <v>2.842862145986369E-2</v>
      </c>
      <c r="T64" s="154"/>
    </row>
    <row r="65" spans="1:20" s="201" customFormat="1" ht="15" customHeight="1">
      <c r="A65" s="219" t="s">
        <v>20</v>
      </c>
      <c r="B65" s="220">
        <v>81.302624265138746</v>
      </c>
      <c r="C65" s="220">
        <v>90.941045027314672</v>
      </c>
      <c r="D65" s="220">
        <v>95.468273991641709</v>
      </c>
      <c r="E65" s="220">
        <v>97.421769287536662</v>
      </c>
      <c r="F65" s="220">
        <v>95.991879558507591</v>
      </c>
      <c r="G65" s="220">
        <v>94.468494574039156</v>
      </c>
      <c r="H65" s="220">
        <v>99.610656801396217</v>
      </c>
      <c r="I65" s="195">
        <v>4.9153653036482239E-2</v>
      </c>
      <c r="J65" s="196">
        <v>3.7775825815385113E-2</v>
      </c>
      <c r="K65" s="197"/>
      <c r="L65" s="219" t="s">
        <v>293</v>
      </c>
      <c r="M65" s="198">
        <v>0.11854993426465232</v>
      </c>
      <c r="N65" s="198">
        <v>4.9782020461357712E-2</v>
      </c>
      <c r="O65" s="198">
        <v>2.0462245877263641E-2</v>
      </c>
      <c r="P65" s="198">
        <v>-1.4677312262814768E-2</v>
      </c>
      <c r="Q65" s="198">
        <v>-1.5869935993282902E-2</v>
      </c>
      <c r="R65" s="199">
        <v>5.4432562417165764E-2</v>
      </c>
      <c r="S65" s="200">
        <v>1.0675372494733271E-2</v>
      </c>
      <c r="T65" s="154"/>
    </row>
    <row r="66" spans="1:20" s="201" customFormat="1" ht="15" customHeight="1">
      <c r="A66" s="219" t="s">
        <v>33</v>
      </c>
      <c r="B66" s="220">
        <v>60.139824912067311</v>
      </c>
      <c r="C66" s="220">
        <v>69.504861159629016</v>
      </c>
      <c r="D66" s="220">
        <v>75.084345153033027</v>
      </c>
      <c r="E66" s="220">
        <v>79.305366812351807</v>
      </c>
      <c r="F66" s="220">
        <v>81.357094549728004</v>
      </c>
      <c r="G66" s="220">
        <v>83.327708398354119</v>
      </c>
      <c r="H66" s="220">
        <v>91.179081316021765</v>
      </c>
      <c r="I66" s="195">
        <v>3.8658600347658764E-2</v>
      </c>
      <c r="J66" s="196">
        <v>3.4578279115940885E-2</v>
      </c>
      <c r="K66" s="197"/>
      <c r="L66" s="219" t="s">
        <v>294</v>
      </c>
      <c r="M66" s="198">
        <v>0.15572104277414622</v>
      </c>
      <c r="N66" s="198">
        <v>8.0274730433456121E-2</v>
      </c>
      <c r="O66" s="198">
        <v>5.6217066962703122E-2</v>
      </c>
      <c r="P66" s="198">
        <v>2.5871234442820024E-2</v>
      </c>
      <c r="Q66" s="198">
        <v>2.422178249521445E-2</v>
      </c>
      <c r="R66" s="199">
        <v>9.4222834979855508E-2</v>
      </c>
      <c r="S66" s="200">
        <v>4.9751378643227318E-2</v>
      </c>
      <c r="T66" s="154"/>
    </row>
    <row r="67" spans="1:20" s="183" customFormat="1" ht="15" customHeight="1">
      <c r="A67" s="218" t="s">
        <v>106</v>
      </c>
      <c r="B67" s="207">
        <v>225.19614952123268</v>
      </c>
      <c r="C67" s="207">
        <v>276.20768577850322</v>
      </c>
      <c r="D67" s="207">
        <v>313.78284110741782</v>
      </c>
      <c r="E67" s="207">
        <v>347.44425103310158</v>
      </c>
      <c r="F67" s="207">
        <v>372.75825940423033</v>
      </c>
      <c r="G67" s="207">
        <v>397.27416101770723</v>
      </c>
      <c r="H67" s="207">
        <v>451.37980097027042</v>
      </c>
      <c r="I67" s="177">
        <v>0.16155705194739348</v>
      </c>
      <c r="J67" s="178">
        <v>0.17117892086619724</v>
      </c>
      <c r="K67" s="179"/>
      <c r="L67" s="218" t="s">
        <v>106</v>
      </c>
      <c r="M67" s="180">
        <v>0.2265204638965681</v>
      </c>
      <c r="N67" s="180">
        <v>0.13603949949114358</v>
      </c>
      <c r="O67" s="180">
        <v>0.10727613341406506</v>
      </c>
      <c r="P67" s="180">
        <v>7.2857755728751528E-2</v>
      </c>
      <c r="Q67" s="180">
        <v>6.5768902485648484E-2</v>
      </c>
      <c r="R67" s="181">
        <v>0.13619219486603251</v>
      </c>
      <c r="S67" s="182">
        <v>9.5161662667973212E-2</v>
      </c>
      <c r="T67" s="154"/>
    </row>
    <row r="68" spans="1:20" s="201" customFormat="1" ht="15" customHeight="1">
      <c r="A68" s="219" t="s">
        <v>107</v>
      </c>
      <c r="B68" s="194">
        <v>68.720039999023115</v>
      </c>
      <c r="C68" s="194">
        <v>84.595138652337823</v>
      </c>
      <c r="D68" s="194">
        <v>95.984976001819547</v>
      </c>
      <c r="E68" s="194">
        <v>106.58442038070088</v>
      </c>
      <c r="F68" s="194">
        <v>114.19641048095247</v>
      </c>
      <c r="G68" s="194">
        <v>121.5094026448326</v>
      </c>
      <c r="H68" s="194">
        <v>137.89828788318914</v>
      </c>
      <c r="I68" s="195">
        <v>4.941968687442256E-2</v>
      </c>
      <c r="J68" s="196">
        <v>5.22958272798194E-2</v>
      </c>
      <c r="K68" s="197"/>
      <c r="L68" s="219" t="s">
        <v>107</v>
      </c>
      <c r="M68" s="198">
        <v>0.23101119634884348</v>
      </c>
      <c r="N68" s="198">
        <v>0.13463938390467978</v>
      </c>
      <c r="O68" s="198">
        <v>0.11042816095177654</v>
      </c>
      <c r="P68" s="198">
        <v>7.1417474271219916E-2</v>
      </c>
      <c r="Q68" s="198">
        <v>6.4038721822170741E-2</v>
      </c>
      <c r="R68" s="199">
        <v>0.13487750644500029</v>
      </c>
      <c r="S68" s="200">
        <v>9.4810372486732186E-2</v>
      </c>
      <c r="T68" s="154"/>
    </row>
    <row r="69" spans="1:20" s="201" customFormat="1" ht="15" customHeight="1">
      <c r="A69" s="219" t="s">
        <v>214</v>
      </c>
      <c r="B69" s="194">
        <v>137.35513486447621</v>
      </c>
      <c r="C69" s="194">
        <v>168.83181662404326</v>
      </c>
      <c r="D69" s="194">
        <v>192.43433739796995</v>
      </c>
      <c r="E69" s="194">
        <v>213.42214607314142</v>
      </c>
      <c r="F69" s="194">
        <v>229.77225014023779</v>
      </c>
      <c r="G69" s="194">
        <v>245.71682833563182</v>
      </c>
      <c r="H69" s="194">
        <v>279.97761220137249</v>
      </c>
      <c r="I69" s="195">
        <v>9.9078471384046393E-2</v>
      </c>
      <c r="J69" s="196">
        <v>0.10617724900472941</v>
      </c>
      <c r="K69" s="197"/>
      <c r="L69" s="219" t="s">
        <v>214</v>
      </c>
      <c r="M69" s="198">
        <v>0.22916275966402022</v>
      </c>
      <c r="N69" s="198">
        <v>0.13979900972389037</v>
      </c>
      <c r="O69" s="198">
        <v>0.10906478001255548</v>
      </c>
      <c r="P69" s="198">
        <v>7.6609219651896154E-2</v>
      </c>
      <c r="Q69" s="198">
        <v>6.939296710400189E-2</v>
      </c>
      <c r="R69" s="199">
        <v>0.13943197988435241</v>
      </c>
      <c r="S69" s="200">
        <v>9.8272689239627953E-2</v>
      </c>
      <c r="T69" s="154"/>
    </row>
    <row r="70" spans="1:20" s="201" customFormat="1" ht="15" customHeight="1">
      <c r="A70" s="219" t="s">
        <v>212</v>
      </c>
      <c r="B70" s="194">
        <v>19.120974657733345</v>
      </c>
      <c r="C70" s="194">
        <v>22.78073050212214</v>
      </c>
      <c r="D70" s="194">
        <v>25.363527707628275</v>
      </c>
      <c r="E70" s="194">
        <v>27.437684579259258</v>
      </c>
      <c r="F70" s="194">
        <v>28.789598783040095</v>
      </c>
      <c r="G70" s="194">
        <v>30.047930037242811</v>
      </c>
      <c r="H70" s="194">
        <v>33.503900885708767</v>
      </c>
      <c r="I70" s="195">
        <v>1.3058893688924491E-2</v>
      </c>
      <c r="J70" s="196">
        <v>1.270584458164843E-2</v>
      </c>
      <c r="K70" s="197"/>
      <c r="L70" s="219" t="s">
        <v>212</v>
      </c>
      <c r="M70" s="198">
        <v>0.19140006772137164</v>
      </c>
      <c r="N70" s="198">
        <v>0.11337639964028079</v>
      </c>
      <c r="O70" s="198">
        <v>8.1777144549461278E-2</v>
      </c>
      <c r="P70" s="198">
        <v>4.9272167987628901E-2</v>
      </c>
      <c r="Q70" s="198">
        <v>4.3707842672124908E-2</v>
      </c>
      <c r="R70" s="199">
        <v>0.11501527207306683</v>
      </c>
      <c r="S70" s="200">
        <v>7.2065769410902591E-2</v>
      </c>
      <c r="T70" s="154"/>
    </row>
    <row r="71" spans="1:20" s="183" customFormat="1" ht="15" customHeight="1">
      <c r="A71" s="218" t="s">
        <v>28</v>
      </c>
      <c r="B71" s="207">
        <v>309.25445131266832</v>
      </c>
      <c r="C71" s="207">
        <v>363.05154173937729</v>
      </c>
      <c r="D71" s="207">
        <v>399.76965086145185</v>
      </c>
      <c r="E71" s="207">
        <v>428.24328771637317</v>
      </c>
      <c r="F71" s="207">
        <v>443.13961680803868</v>
      </c>
      <c r="G71" s="207">
        <v>456.63707759043439</v>
      </c>
      <c r="H71" s="207">
        <v>503.02115559842889</v>
      </c>
      <c r="I71" s="177">
        <v>0.20582899314467368</v>
      </c>
      <c r="J71" s="178">
        <v>0.19076311878182128</v>
      </c>
      <c r="K71" s="179"/>
      <c r="L71" s="218" t="s">
        <v>295</v>
      </c>
      <c r="M71" s="180">
        <v>0.17395736811017803</v>
      </c>
      <c r="N71" s="180">
        <v>0.10113745543169528</v>
      </c>
      <c r="O71" s="180">
        <v>7.1225108743408372E-2</v>
      </c>
      <c r="P71" s="180">
        <v>3.4784734563151787E-2</v>
      </c>
      <c r="Q71" s="180">
        <v>3.0458709333231582E-2</v>
      </c>
      <c r="R71" s="208">
        <v>0.10157755531537704</v>
      </c>
      <c r="S71" s="209">
        <v>5.9117410742546506E-2</v>
      </c>
      <c r="T71" s="154"/>
    </row>
    <row r="72" spans="1:20" s="201" customFormat="1" ht="15" customHeight="1">
      <c r="A72" s="219" t="s">
        <v>29</v>
      </c>
      <c r="B72" s="194">
        <v>81.398329732267072</v>
      </c>
      <c r="C72" s="194">
        <v>93.004460837014378</v>
      </c>
      <c r="D72" s="194">
        <v>99.517920066237977</v>
      </c>
      <c r="E72" s="194">
        <v>103.64251096394929</v>
      </c>
      <c r="F72" s="194">
        <v>103.94957655320036</v>
      </c>
      <c r="G72" s="194">
        <v>103.58880927818325</v>
      </c>
      <c r="H72" s="194">
        <v>110.16384953825924</v>
      </c>
      <c r="I72" s="195">
        <v>5.1238690188077592E-2</v>
      </c>
      <c r="J72" s="196">
        <v>4.1777963572781539E-2</v>
      </c>
      <c r="K72" s="197"/>
      <c r="L72" s="219" t="s">
        <v>29</v>
      </c>
      <c r="M72" s="198">
        <v>0.14258438892937786</v>
      </c>
      <c r="N72" s="198">
        <v>7.0033836770884594E-2</v>
      </c>
      <c r="O72" s="198">
        <v>4.1445710430503713E-2</v>
      </c>
      <c r="P72" s="198">
        <v>2.9627378417904637E-3</v>
      </c>
      <c r="Q72" s="198">
        <v>-3.4705987939496197E-3</v>
      </c>
      <c r="R72" s="199">
        <v>6.3472495783005067E-2</v>
      </c>
      <c r="S72" s="200">
        <v>2.5733295875735474E-2</v>
      </c>
      <c r="T72" s="154"/>
    </row>
    <row r="73" spans="1:20" s="201" customFormat="1" ht="15" customHeight="1">
      <c r="A73" s="219" t="s">
        <v>114</v>
      </c>
      <c r="B73" s="194">
        <v>130.63261796236358</v>
      </c>
      <c r="C73" s="194">
        <v>150.96721497495903</v>
      </c>
      <c r="D73" s="194">
        <v>163.78435440122365</v>
      </c>
      <c r="E73" s="194">
        <v>172.50096680118048</v>
      </c>
      <c r="F73" s="194">
        <v>175.42747648262781</v>
      </c>
      <c r="G73" s="194">
        <v>177.72973670659533</v>
      </c>
      <c r="H73" s="194">
        <v>192.42657927649097</v>
      </c>
      <c r="I73" s="195">
        <v>8.4327483806262427E-2</v>
      </c>
      <c r="J73" s="196">
        <v>7.297485203307312E-2</v>
      </c>
      <c r="K73" s="197"/>
      <c r="L73" s="219" t="s">
        <v>114</v>
      </c>
      <c r="M73" s="198">
        <v>0.15566247794600607</v>
      </c>
      <c r="N73" s="198">
        <v>8.4900151522240064E-2</v>
      </c>
      <c r="O73" s="198">
        <v>5.3220055308846437E-2</v>
      </c>
      <c r="P73" s="198">
        <v>1.6965178431842309E-2</v>
      </c>
      <c r="Q73" s="198">
        <v>1.312371511081678E-2</v>
      </c>
      <c r="R73" s="199">
        <v>8.2692085422699346E-2</v>
      </c>
      <c r="S73" s="200">
        <v>4.1113700508798479E-2</v>
      </c>
      <c r="T73" s="154"/>
    </row>
    <row r="74" spans="1:20" s="201" customFormat="1" ht="15" customHeight="1">
      <c r="A74" s="219" t="s">
        <v>115</v>
      </c>
      <c r="B74" s="194">
        <v>97.223503618037682</v>
      </c>
      <c r="C74" s="194">
        <v>119.0798659274039</v>
      </c>
      <c r="D74" s="194">
        <v>136.46737639399018</v>
      </c>
      <c r="E74" s="194">
        <v>152.09980995124337</v>
      </c>
      <c r="F74" s="194">
        <v>163.76256377221054</v>
      </c>
      <c r="G74" s="194">
        <v>175.31853160565586</v>
      </c>
      <c r="H74" s="194">
        <v>200.43072678367869</v>
      </c>
      <c r="I74" s="195">
        <v>7.0262819150333625E-2</v>
      </c>
      <c r="J74" s="196">
        <v>7.6010303175966645E-2</v>
      </c>
      <c r="K74" s="197"/>
      <c r="L74" s="219" t="s">
        <v>115</v>
      </c>
      <c r="M74" s="198">
        <v>0.2248053350888628</v>
      </c>
      <c r="N74" s="198">
        <v>0.14601553613762408</v>
      </c>
      <c r="O74" s="198">
        <v>0.11455070047013538</v>
      </c>
      <c r="P74" s="198">
        <v>7.6678293185939772E-2</v>
      </c>
      <c r="Q74" s="198">
        <v>7.0565381777482283E-2</v>
      </c>
      <c r="R74" s="199">
        <v>0.14323753996815181</v>
      </c>
      <c r="S74" s="200">
        <v>0.10086449408737286</v>
      </c>
      <c r="T74" s="154"/>
    </row>
    <row r="75" spans="1:20" s="183" customFormat="1" ht="15" customHeight="1">
      <c r="A75" s="175" t="s">
        <v>108</v>
      </c>
      <c r="B75" s="207">
        <v>648.80568472640527</v>
      </c>
      <c r="C75" s="207">
        <v>786.58975460050749</v>
      </c>
      <c r="D75" s="207">
        <v>886.90348092339116</v>
      </c>
      <c r="E75" s="207">
        <v>975.64999461654531</v>
      </c>
      <c r="F75" s="207">
        <v>1041.1600874573683</v>
      </c>
      <c r="G75" s="207">
        <v>1105.3664009769793</v>
      </c>
      <c r="H75" s="207">
        <v>1252.9181530070971</v>
      </c>
      <c r="I75" s="177">
        <v>0.45663909229126148</v>
      </c>
      <c r="J75" s="178">
        <v>0.47515014385756688</v>
      </c>
      <c r="K75" s="179"/>
      <c r="L75" s="221" t="s">
        <v>108</v>
      </c>
      <c r="M75" s="180">
        <v>0.21236569456416587</v>
      </c>
      <c r="N75" s="180">
        <v>0.12752991726142038</v>
      </c>
      <c r="O75" s="180">
        <v>0.10006332774876081</v>
      </c>
      <c r="P75" s="180">
        <v>6.7145075797976128E-2</v>
      </c>
      <c r="Q75" s="180">
        <v>6.1668051141309244E-2</v>
      </c>
      <c r="R75" s="181">
        <v>0.1334867351673652</v>
      </c>
      <c r="S75" s="182">
        <v>9.0213575296006043E-2</v>
      </c>
      <c r="T75" s="154"/>
    </row>
    <row r="76" spans="1:20" s="183" customFormat="1" ht="15" customHeight="1">
      <c r="A76" s="218" t="s">
        <v>109</v>
      </c>
      <c r="B76" s="207">
        <v>505.88381084221351</v>
      </c>
      <c r="C76" s="207">
        <v>618.10547345672251</v>
      </c>
      <c r="D76" s="207">
        <v>700.90151229390472</v>
      </c>
      <c r="E76" s="207">
        <v>775.75526252635802</v>
      </c>
      <c r="F76" s="207">
        <v>833.70080771651647</v>
      </c>
      <c r="G76" s="207">
        <v>891.10259635056332</v>
      </c>
      <c r="H76" s="207">
        <v>1016.397514591918</v>
      </c>
      <c r="I76" s="177">
        <v>0.36087244806642843</v>
      </c>
      <c r="J76" s="178">
        <v>0.38545329087596647</v>
      </c>
      <c r="K76" s="179"/>
      <c r="L76" s="218" t="s">
        <v>109</v>
      </c>
      <c r="M76" s="180">
        <v>0.22183287982210453</v>
      </c>
      <c r="N76" s="180">
        <v>0.13395131153611972</v>
      </c>
      <c r="O76" s="180">
        <v>0.1067963885360621</v>
      </c>
      <c r="P76" s="180">
        <v>7.4695652081624875E-2</v>
      </c>
      <c r="Q76" s="180">
        <v>6.885178484025789E-2</v>
      </c>
      <c r="R76" s="181">
        <v>0.14060661337368963</v>
      </c>
      <c r="S76" s="182">
        <v>9.7366376842282554E-2</v>
      </c>
      <c r="T76" s="154"/>
    </row>
    <row r="77" spans="1:20" s="201" customFormat="1" ht="15" customHeight="1">
      <c r="A77" s="219" t="s">
        <v>93</v>
      </c>
      <c r="B77" s="194">
        <v>73.494741786091993</v>
      </c>
      <c r="C77" s="194">
        <v>90.054577736152098</v>
      </c>
      <c r="D77" s="194">
        <v>102.0029149443104</v>
      </c>
      <c r="E77" s="194">
        <v>113.46354614326535</v>
      </c>
      <c r="F77" s="194">
        <v>121.69634253935989</v>
      </c>
      <c r="G77" s="194">
        <v>129.54002077522264</v>
      </c>
      <c r="H77" s="194">
        <v>146.96847979187316</v>
      </c>
      <c r="I77" s="195">
        <v>5.2518136971046576E-2</v>
      </c>
      <c r="J77" s="196">
        <v>5.5735559539970114E-2</v>
      </c>
      <c r="K77" s="197"/>
      <c r="L77" s="219" t="s">
        <v>93</v>
      </c>
      <c r="M77" s="198">
        <v>0.22532000994381152</v>
      </c>
      <c r="N77" s="198">
        <v>0.13267884330283963</v>
      </c>
      <c r="O77" s="198">
        <v>0.11235591850695648</v>
      </c>
      <c r="P77" s="198">
        <v>7.2558955505404032E-2</v>
      </c>
      <c r="Q77" s="198">
        <v>6.4452867458411056E-2</v>
      </c>
      <c r="R77" s="199">
        <v>0.13454111642372135</v>
      </c>
      <c r="S77" s="200">
        <v>9.5602223033212752E-2</v>
      </c>
      <c r="T77" s="154"/>
    </row>
    <row r="78" spans="1:20" s="201" customFormat="1" ht="15" customHeight="1">
      <c r="A78" s="219" t="s">
        <v>215</v>
      </c>
      <c r="B78" s="194">
        <v>399.49017556732679</v>
      </c>
      <c r="C78" s="194">
        <v>488.68927731856166</v>
      </c>
      <c r="D78" s="194">
        <v>554.92178175920196</v>
      </c>
      <c r="E78" s="194">
        <v>614.48073134088884</v>
      </c>
      <c r="F78" s="194">
        <v>661.57188213676932</v>
      </c>
      <c r="G78" s="194">
        <v>708.62923069538181</v>
      </c>
      <c r="H78" s="194">
        <v>810.05568329179266</v>
      </c>
      <c r="I78" s="195">
        <v>0.28571201282392933</v>
      </c>
      <c r="J78" s="196">
        <v>0.30720129126148488</v>
      </c>
      <c r="K78" s="197"/>
      <c r="L78" s="219" t="s">
        <v>215</v>
      </c>
      <c r="M78" s="198">
        <v>0.22328234136061242</v>
      </c>
      <c r="N78" s="198">
        <v>0.13553091404840734</v>
      </c>
      <c r="O78" s="198">
        <v>0.10732854888642906</v>
      </c>
      <c r="P78" s="198">
        <v>7.6635683421871548E-2</v>
      </c>
      <c r="Q78" s="198">
        <v>7.1129607876660339E-2</v>
      </c>
      <c r="R78" s="199">
        <v>0.1431304950501131</v>
      </c>
      <c r="S78" s="200">
        <v>9.9184954835233929E-2</v>
      </c>
      <c r="T78" s="154"/>
    </row>
    <row r="79" spans="1:20" s="201" customFormat="1" ht="15" customHeight="1">
      <c r="A79" s="219" t="s">
        <v>213</v>
      </c>
      <c r="B79" s="194">
        <v>32.898893488794712</v>
      </c>
      <c r="C79" s="194">
        <v>39.361618402008681</v>
      </c>
      <c r="D79" s="194">
        <v>43.976815590392363</v>
      </c>
      <c r="E79" s="194">
        <v>47.810985042203775</v>
      </c>
      <c r="F79" s="194">
        <v>50.432583040387243</v>
      </c>
      <c r="G79" s="194">
        <v>52.933344879958952</v>
      </c>
      <c r="H79" s="194">
        <v>59.373351508252149</v>
      </c>
      <c r="I79" s="195">
        <v>2.2642298271452567E-2</v>
      </c>
      <c r="J79" s="196">
        <v>2.2516440074511469E-2</v>
      </c>
      <c r="K79" s="197"/>
      <c r="L79" s="219" t="s">
        <v>213</v>
      </c>
      <c r="M79" s="198">
        <v>0.19644201454420207</v>
      </c>
      <c r="N79" s="198">
        <v>0.11725120499994901</v>
      </c>
      <c r="O79" s="198">
        <v>8.7186154803101878E-2</v>
      </c>
      <c r="P79" s="198">
        <v>5.4832545195823146E-2</v>
      </c>
      <c r="Q79" s="198">
        <v>4.958623351830016E-2</v>
      </c>
      <c r="R79" s="199">
        <v>0.12166256719460478</v>
      </c>
      <c r="S79" s="200">
        <v>7.7933443990784612E-2</v>
      </c>
      <c r="T79" s="154"/>
    </row>
    <row r="80" spans="1:20" s="183" customFormat="1" ht="15" customHeight="1">
      <c r="A80" s="218" t="s">
        <v>26</v>
      </c>
      <c r="B80" s="207">
        <v>142.92187388419177</v>
      </c>
      <c r="C80" s="207">
        <v>168.48428114378495</v>
      </c>
      <c r="D80" s="207">
        <v>186.00196862948647</v>
      </c>
      <c r="E80" s="207">
        <v>199.89473209018732</v>
      </c>
      <c r="F80" s="207">
        <v>207.45927974085188</v>
      </c>
      <c r="G80" s="207">
        <v>214.26380462641592</v>
      </c>
      <c r="H80" s="207">
        <v>236.52063841517901</v>
      </c>
      <c r="I80" s="177">
        <v>9.5766644224833039E-2</v>
      </c>
      <c r="J80" s="178">
        <v>8.9696852981600364E-2</v>
      </c>
      <c r="K80" s="179"/>
      <c r="L80" s="218" t="s">
        <v>296</v>
      </c>
      <c r="M80" s="180">
        <v>0.17885580817605407</v>
      </c>
      <c r="N80" s="180">
        <v>0.10397223626310792</v>
      </c>
      <c r="O80" s="180">
        <v>7.4691486133542151E-2</v>
      </c>
      <c r="P80" s="180">
        <v>3.7842656339996283E-2</v>
      </c>
      <c r="Q80" s="180">
        <v>3.2799327627397235E-2</v>
      </c>
      <c r="R80" s="181">
        <v>0.10387584514131754</v>
      </c>
      <c r="S80" s="182">
        <v>6.1910403154294968E-2</v>
      </c>
      <c r="T80" s="154"/>
    </row>
    <row r="81" spans="1:20" s="183" customFormat="1" ht="15" customHeight="1">
      <c r="A81" s="175" t="s">
        <v>27</v>
      </c>
      <c r="B81" s="207">
        <v>126.55662271797351</v>
      </c>
      <c r="C81" s="207">
        <v>152.14352028583994</v>
      </c>
      <c r="D81" s="207">
        <v>171.23309487867112</v>
      </c>
      <c r="E81" s="207">
        <v>187.44069253899067</v>
      </c>
      <c r="F81" s="207">
        <v>198.97793181993165</v>
      </c>
      <c r="G81" s="207">
        <v>210.71055910246983</v>
      </c>
      <c r="H81" s="207">
        <v>238.78007932072194</v>
      </c>
      <c r="I81" s="177">
        <v>8.8162609232530317E-2</v>
      </c>
      <c r="J81" s="178">
        <v>9.0553711563088501E-2</v>
      </c>
      <c r="K81" s="179"/>
      <c r="L81" s="221" t="s">
        <v>297</v>
      </c>
      <c r="M81" s="180">
        <v>0.20217746822215554</v>
      </c>
      <c r="N81" s="180">
        <v>0.12547083541229109</v>
      </c>
      <c r="O81" s="180">
        <v>9.4652249740645011E-2</v>
      </c>
      <c r="P81" s="180">
        <v>6.155141194082514E-2</v>
      </c>
      <c r="Q81" s="180">
        <v>5.8964464929486704E-2</v>
      </c>
      <c r="R81" s="181">
        <v>0.13321363835687849</v>
      </c>
      <c r="S81" s="182">
        <v>8.6682307996854169E-2</v>
      </c>
      <c r="T81" s="154"/>
    </row>
    <row r="82" spans="1:20" s="265" customFormat="1" ht="15" customHeight="1">
      <c r="A82" s="221" t="s">
        <v>48</v>
      </c>
      <c r="B82" s="260">
        <v>1451.2553574554861</v>
      </c>
      <c r="C82" s="260">
        <v>1738.4384085911718</v>
      </c>
      <c r="D82" s="260">
        <v>1942.2416869156068</v>
      </c>
      <c r="E82" s="260">
        <v>2115.5053620048993</v>
      </c>
      <c r="F82" s="260">
        <v>2233.3848695978045</v>
      </c>
      <c r="G82" s="260">
        <v>2347.7844016599843</v>
      </c>
      <c r="H82" s="261">
        <v>2636.8889270139366</v>
      </c>
      <c r="I82" s="182">
        <v>1</v>
      </c>
      <c r="J82" s="182">
        <v>0.99999999999999978</v>
      </c>
      <c r="K82" s="179"/>
      <c r="L82" s="221" t="s">
        <v>48</v>
      </c>
      <c r="M82" s="262">
        <v>0.19788595415710253</v>
      </c>
      <c r="N82" s="262">
        <v>0.1172335340252848</v>
      </c>
      <c r="O82" s="262">
        <v>8.9208091998295824E-2</v>
      </c>
      <c r="P82" s="262">
        <v>5.5721677529187996E-2</v>
      </c>
      <c r="Q82" s="262">
        <v>5.1222489065568588E-2</v>
      </c>
      <c r="R82" s="263">
        <v>0.12313929897035814</v>
      </c>
      <c r="S82" s="264">
        <v>7.9436604693930768E-2</v>
      </c>
      <c r="T82" s="154"/>
    </row>
    <row r="83" spans="1:20" ht="15" customHeight="1">
      <c r="A83" s="253"/>
      <c r="B83" s="254"/>
      <c r="C83" s="254"/>
      <c r="D83" s="254"/>
      <c r="E83" s="254"/>
      <c r="F83" s="254"/>
      <c r="G83" s="254"/>
      <c r="H83" s="259"/>
      <c r="I83" s="255"/>
      <c r="J83" s="228" t="s">
        <v>287</v>
      </c>
      <c r="L83" s="253"/>
      <c r="M83" s="256"/>
      <c r="N83" s="256"/>
      <c r="O83" s="256"/>
      <c r="P83" s="256"/>
      <c r="Q83" s="256"/>
      <c r="R83" s="256"/>
      <c r="S83" s="228" t="s">
        <v>287</v>
      </c>
    </row>
    <row r="84" spans="1:20">
      <c r="A84" s="201" t="s">
        <v>337</v>
      </c>
      <c r="H84" s="230"/>
      <c r="I84" s="230"/>
      <c r="J84" s="230"/>
      <c r="L84" s="201" t="s">
        <v>338</v>
      </c>
      <c r="S84" s="230"/>
    </row>
    <row r="86" spans="1:20" ht="34">
      <c r="A86" s="160" t="s">
        <v>298</v>
      </c>
      <c r="B86" s="161"/>
      <c r="C86" s="161"/>
      <c r="D86" s="161"/>
      <c r="E86" s="161"/>
      <c r="F86" s="161"/>
      <c r="G86" s="162"/>
      <c r="H86" s="231"/>
      <c r="I86" s="164" t="s">
        <v>51</v>
      </c>
      <c r="J86" s="165"/>
      <c r="K86" s="166"/>
      <c r="L86" s="160" t="s">
        <v>299</v>
      </c>
      <c r="M86" s="232"/>
      <c r="N86" s="161"/>
      <c r="O86" s="167"/>
      <c r="P86" s="161"/>
      <c r="Q86" s="161"/>
      <c r="R86" s="161"/>
      <c r="S86" s="162"/>
    </row>
    <row r="87" spans="1:20" ht="30" customHeight="1">
      <c r="A87" s="236" t="s">
        <v>328</v>
      </c>
      <c r="B87" s="237">
        <v>2021</v>
      </c>
      <c r="C87" s="237">
        <v>2022</v>
      </c>
      <c r="D87" s="237">
        <v>2023</v>
      </c>
      <c r="E87" s="237">
        <v>2024</v>
      </c>
      <c r="F87" s="237">
        <v>2025</v>
      </c>
      <c r="G87" s="237">
        <v>2026</v>
      </c>
      <c r="H87" s="238">
        <v>2027</v>
      </c>
      <c r="I87" s="239">
        <v>2023</v>
      </c>
      <c r="J87" s="237">
        <v>2027</v>
      </c>
      <c r="K87" s="171"/>
      <c r="L87" s="236" t="s">
        <v>41</v>
      </c>
      <c r="M87" s="240" t="s">
        <v>88</v>
      </c>
      <c r="N87" s="240" t="s">
        <v>89</v>
      </c>
      <c r="O87" s="240" t="s">
        <v>90</v>
      </c>
      <c r="P87" s="240" t="s">
        <v>91</v>
      </c>
      <c r="Q87" s="240" t="s">
        <v>92</v>
      </c>
      <c r="R87" s="241" t="s">
        <v>96</v>
      </c>
      <c r="S87" s="242" t="s">
        <v>230</v>
      </c>
    </row>
    <row r="88" spans="1:20" s="183" customFormat="1" ht="15" customHeight="1">
      <c r="A88" s="175" t="s">
        <v>37</v>
      </c>
      <c r="B88" s="184">
        <v>276.52232276943761</v>
      </c>
      <c r="C88" s="184">
        <v>325.65663491945884</v>
      </c>
      <c r="D88" s="184">
        <v>358.14907107709746</v>
      </c>
      <c r="E88" s="184">
        <v>382.92823722387556</v>
      </c>
      <c r="F88" s="184">
        <v>395.0080176550141</v>
      </c>
      <c r="G88" s="184">
        <v>405.36015484811298</v>
      </c>
      <c r="H88" s="184">
        <v>444.28422294821496</v>
      </c>
      <c r="I88" s="177">
        <v>0.24860802586289579</v>
      </c>
      <c r="J88" s="178">
        <v>0.20344874845252206</v>
      </c>
      <c r="K88" s="179"/>
      <c r="L88" s="185" t="s">
        <v>300</v>
      </c>
      <c r="M88" s="180">
        <v>0.17768660286782367</v>
      </c>
      <c r="N88" s="180">
        <v>9.9775139436893756E-2</v>
      </c>
      <c r="O88" s="180">
        <v>6.9186738561842986E-2</v>
      </c>
      <c r="P88" s="180">
        <v>3.154580743043045E-2</v>
      </c>
      <c r="Q88" s="180">
        <v>2.6207410306643641E-2</v>
      </c>
      <c r="R88" s="181">
        <v>9.6023419259563703E-2</v>
      </c>
      <c r="S88" s="182">
        <v>5.5356685177714082E-2</v>
      </c>
    </row>
    <row r="89" spans="1:20" s="183" customFormat="1" ht="15" customHeight="1">
      <c r="A89" s="186" t="s">
        <v>38</v>
      </c>
      <c r="B89" s="187">
        <v>59.785568420551236</v>
      </c>
      <c r="C89" s="187">
        <v>69.078051957981458</v>
      </c>
      <c r="D89" s="187">
        <v>74.4673489594323</v>
      </c>
      <c r="E89" s="187">
        <v>78.590250996770209</v>
      </c>
      <c r="F89" s="187">
        <v>80.461400835165151</v>
      </c>
      <c r="G89" s="187">
        <v>82.349330614209762</v>
      </c>
      <c r="H89" s="257">
        <v>90.269136658125504</v>
      </c>
      <c r="I89" s="188">
        <v>5.1691270789482421E-2</v>
      </c>
      <c r="J89" s="189">
        <v>4.1336473204284643E-2</v>
      </c>
      <c r="K89" s="179"/>
      <c r="L89" s="190" t="s">
        <v>301</v>
      </c>
      <c r="M89" s="191">
        <v>0.15543021138586255</v>
      </c>
      <c r="N89" s="191">
        <v>7.8017501198919481E-2</v>
      </c>
      <c r="O89" s="191">
        <v>5.5365231808963022E-2</v>
      </c>
      <c r="P89" s="191">
        <v>2.3808930683677731E-2</v>
      </c>
      <c r="Q89" s="191">
        <v>2.3463794557992523E-2</v>
      </c>
      <c r="R89" s="192">
        <v>9.6173289871880785E-2</v>
      </c>
      <c r="S89" s="193">
        <v>4.9284720788377534E-2</v>
      </c>
    </row>
    <row r="90" spans="1:20" s="201" customFormat="1" ht="15" customHeight="1">
      <c r="A90" s="186" t="s">
        <v>64</v>
      </c>
      <c r="B90" s="194">
        <v>137.70730889256748</v>
      </c>
      <c r="C90" s="194">
        <v>164.37671108273497</v>
      </c>
      <c r="D90" s="194">
        <v>183.66219995407823</v>
      </c>
      <c r="E90" s="194">
        <v>199.28070120693133</v>
      </c>
      <c r="F90" s="194">
        <v>208.67737262396363</v>
      </c>
      <c r="G90" s="194">
        <v>217.41558988266496</v>
      </c>
      <c r="H90" s="194">
        <v>242.05765624623251</v>
      </c>
      <c r="I90" s="195">
        <v>0.12748852543133019</v>
      </c>
      <c r="J90" s="196">
        <v>0.11084419538883082</v>
      </c>
      <c r="K90" s="197"/>
      <c r="L90" s="186" t="s">
        <v>64</v>
      </c>
      <c r="M90" s="198">
        <v>0.19366729627236889</v>
      </c>
      <c r="N90" s="198">
        <v>0.11732494672944505</v>
      </c>
      <c r="O90" s="198">
        <v>8.5039280030176245E-2</v>
      </c>
      <c r="P90" s="198">
        <v>4.7152942357799654E-2</v>
      </c>
      <c r="Q90" s="198">
        <v>4.1874292113345701E-2</v>
      </c>
      <c r="R90" s="199">
        <v>0.1133408435745864</v>
      </c>
      <c r="S90" s="200">
        <v>7.1457034377255368E-2</v>
      </c>
    </row>
    <row r="91" spans="1:20" s="201" customFormat="1" ht="15" customHeight="1">
      <c r="A91" s="186" t="s">
        <v>39</v>
      </c>
      <c r="B91" s="194">
        <v>79.029445456318896</v>
      </c>
      <c r="C91" s="194">
        <v>92.201871878742395</v>
      </c>
      <c r="D91" s="194">
        <v>100.01952216358694</v>
      </c>
      <c r="E91" s="194">
        <v>105.05728502017401</v>
      </c>
      <c r="F91" s="194">
        <v>105.86924419588533</v>
      </c>
      <c r="G91" s="194">
        <v>105.59523435123829</v>
      </c>
      <c r="H91" s="194">
        <v>111.95743004385699</v>
      </c>
      <c r="I91" s="202">
        <v>6.94282296420832E-2</v>
      </c>
      <c r="J91" s="203">
        <v>5.1268079859406609E-2</v>
      </c>
      <c r="K91" s="197"/>
      <c r="L91" s="186" t="s">
        <v>302</v>
      </c>
      <c r="M91" s="204">
        <v>0.16667744973238041</v>
      </c>
      <c r="N91" s="204">
        <v>8.4788411835345245E-2</v>
      </c>
      <c r="O91" s="204">
        <v>5.0367795682402461E-2</v>
      </c>
      <c r="P91" s="204">
        <v>7.7287279559470345E-3</v>
      </c>
      <c r="Q91" s="204">
        <v>-2.5881911855349937E-3</v>
      </c>
      <c r="R91" s="205">
        <v>6.0250784343697905E-2</v>
      </c>
      <c r="S91" s="206">
        <v>2.8589380825305932E-2</v>
      </c>
    </row>
    <row r="92" spans="1:20" s="183" customFormat="1" ht="15" customHeight="1">
      <c r="A92" s="175" t="s">
        <v>40</v>
      </c>
      <c r="B92" s="207">
        <v>407.75707943309305</v>
      </c>
      <c r="C92" s="207">
        <v>461.92834610363224</v>
      </c>
      <c r="D92" s="207">
        <v>486.33633068192853</v>
      </c>
      <c r="E92" s="207">
        <v>497.58156331954081</v>
      </c>
      <c r="F92" s="207">
        <v>488.09405895976715</v>
      </c>
      <c r="G92" s="207">
        <v>473.79306713107775</v>
      </c>
      <c r="H92" s="207">
        <v>488.19521448296985</v>
      </c>
      <c r="I92" s="177">
        <v>0.33758879986097046</v>
      </c>
      <c r="J92" s="178">
        <v>0.22355667893849041</v>
      </c>
      <c r="K92" s="179"/>
      <c r="L92" s="175" t="s">
        <v>303</v>
      </c>
      <c r="M92" s="180">
        <v>0.13285181153900205</v>
      </c>
      <c r="N92" s="180">
        <v>5.2839330567560516E-2</v>
      </c>
      <c r="O92" s="180">
        <v>2.3122337214339872E-2</v>
      </c>
      <c r="P92" s="180">
        <v>-1.9067234518254983E-2</v>
      </c>
      <c r="Q92" s="180">
        <v>-2.9299663796703235E-2</v>
      </c>
      <c r="R92" s="208">
        <v>3.0397547687010862E-2</v>
      </c>
      <c r="S92" s="209">
        <v>9.5418808515246312E-4</v>
      </c>
    </row>
    <row r="93" spans="1:20" s="201" customFormat="1" ht="15" customHeight="1">
      <c r="A93" s="186" t="s">
        <v>32</v>
      </c>
      <c r="B93" s="194">
        <v>68.719946773094406</v>
      </c>
      <c r="C93" s="194">
        <v>71.096307002827118</v>
      </c>
      <c r="D93" s="194">
        <v>68.053880266929667</v>
      </c>
      <c r="E93" s="194">
        <v>63.099993919820683</v>
      </c>
      <c r="F93" s="194">
        <v>55.876439693818391</v>
      </c>
      <c r="G93" s="194">
        <v>48.95783759138439</v>
      </c>
      <c r="H93" s="194">
        <v>45.591885644958744</v>
      </c>
      <c r="I93" s="195">
        <v>4.7239382122616837E-2</v>
      </c>
      <c r="J93" s="196">
        <v>2.0877653526622107E-2</v>
      </c>
      <c r="K93" s="197"/>
      <c r="L93" s="186" t="s">
        <v>32</v>
      </c>
      <c r="M93" s="198">
        <v>3.4580356087573705E-2</v>
      </c>
      <c r="N93" s="198">
        <v>-4.2793034746185454E-2</v>
      </c>
      <c r="O93" s="198">
        <v>-7.2793591308507488E-2</v>
      </c>
      <c r="P93" s="198">
        <v>-0.11447789099918226</v>
      </c>
      <c r="Q93" s="198">
        <v>-0.12381966604073746</v>
      </c>
      <c r="R93" s="199">
        <v>-6.8752055074793317E-2</v>
      </c>
      <c r="S93" s="200">
        <v>-9.5291510750344699E-2</v>
      </c>
    </row>
    <row r="94" spans="1:20" s="201" customFormat="1" ht="15" customHeight="1">
      <c r="A94" s="186" t="s">
        <v>65</v>
      </c>
      <c r="B94" s="194">
        <v>146.36997320774944</v>
      </c>
      <c r="C94" s="194">
        <v>168.42730939773554</v>
      </c>
      <c r="D94" s="194">
        <v>180.37856760922526</v>
      </c>
      <c r="E94" s="194">
        <v>187.28360802399601</v>
      </c>
      <c r="F94" s="194">
        <v>185.83903442836788</v>
      </c>
      <c r="G94" s="194">
        <v>181.80018488019621</v>
      </c>
      <c r="H94" s="194">
        <v>188.05503333326993</v>
      </c>
      <c r="I94" s="195">
        <v>0.12520920259947585</v>
      </c>
      <c r="J94" s="196">
        <v>8.6115056974036541E-2</v>
      </c>
      <c r="K94" s="197"/>
      <c r="L94" s="186" t="s">
        <v>65</v>
      </c>
      <c r="M94" s="198">
        <v>0.15069577254536459</v>
      </c>
      <c r="N94" s="198">
        <v>7.0957959574520224E-2</v>
      </c>
      <c r="O94" s="198">
        <v>3.8280825190551093E-2</v>
      </c>
      <c r="P94" s="198">
        <v>-7.7132943500481943E-3</v>
      </c>
      <c r="Q94" s="198">
        <v>-2.1733052803438069E-2</v>
      </c>
      <c r="R94" s="199">
        <v>3.4405072014616289E-2</v>
      </c>
      <c r="S94" s="200">
        <v>1.0473682703602272E-2</v>
      </c>
    </row>
    <row r="95" spans="1:20" s="201" customFormat="1" ht="15" customHeight="1">
      <c r="A95" s="186" t="s">
        <v>15</v>
      </c>
      <c r="B95" s="194">
        <v>144.67488628925264</v>
      </c>
      <c r="C95" s="194">
        <v>166.42088591916604</v>
      </c>
      <c r="D95" s="194">
        <v>176.89764997653177</v>
      </c>
      <c r="E95" s="194">
        <v>182.35740800468844</v>
      </c>
      <c r="F95" s="194">
        <v>179.93345268040466</v>
      </c>
      <c r="G95" s="194">
        <v>175.30414772714855</v>
      </c>
      <c r="H95" s="194">
        <v>180.87713900947517</v>
      </c>
      <c r="I95" s="195">
        <v>0.12279293481954634</v>
      </c>
      <c r="J95" s="196">
        <v>8.2828121401555682E-2</v>
      </c>
      <c r="K95" s="197"/>
      <c r="L95" s="186" t="s">
        <v>304</v>
      </c>
      <c r="M95" s="198">
        <v>0.15030942956081539</v>
      </c>
      <c r="N95" s="198">
        <v>6.2953420777092317E-2</v>
      </c>
      <c r="O95" s="198">
        <v>3.086393758696615E-2</v>
      </c>
      <c r="P95" s="198">
        <v>-1.3292332627482084E-2</v>
      </c>
      <c r="Q95" s="198">
        <v>-2.5727872634549009E-2</v>
      </c>
      <c r="R95" s="199">
        <v>3.1790413145276419E-2</v>
      </c>
      <c r="S95" s="200">
        <v>5.5771683630176927E-3</v>
      </c>
    </row>
    <row r="96" spans="1:20" s="201" customFormat="1" ht="15" customHeight="1">
      <c r="A96" s="186" t="s">
        <v>16</v>
      </c>
      <c r="B96" s="194">
        <v>47.992273162996554</v>
      </c>
      <c r="C96" s="194">
        <v>55.983843783903509</v>
      </c>
      <c r="D96" s="194">
        <v>61.006232829241895</v>
      </c>
      <c r="E96" s="194">
        <v>64.840553371035639</v>
      </c>
      <c r="F96" s="194">
        <v>66.445132157176218</v>
      </c>
      <c r="G96" s="194">
        <v>67.730896932348557</v>
      </c>
      <c r="H96" s="194">
        <v>73.671156495266004</v>
      </c>
      <c r="I96" s="195">
        <v>4.2347280319331451E-2</v>
      </c>
      <c r="J96" s="196">
        <v>3.3735847036276086E-2</v>
      </c>
      <c r="K96" s="197"/>
      <c r="L96" s="186" t="s">
        <v>305</v>
      </c>
      <c r="M96" s="198">
        <v>0.16651785994310209</v>
      </c>
      <c r="N96" s="198">
        <v>8.9711400752058079E-2</v>
      </c>
      <c r="O96" s="198">
        <v>6.2851291810233745E-2</v>
      </c>
      <c r="P96" s="198">
        <v>2.4746531340636979E-2</v>
      </c>
      <c r="Q96" s="198">
        <v>1.9350774592950648E-2</v>
      </c>
      <c r="R96" s="199">
        <v>8.7703837273124252E-2</v>
      </c>
      <c r="S96" s="200">
        <v>4.8288496151078997E-2</v>
      </c>
    </row>
    <row r="97" spans="1:20" s="183" customFormat="1" ht="15" customHeight="1">
      <c r="A97" s="175" t="s">
        <v>83</v>
      </c>
      <c r="B97" s="207">
        <v>232.96629964842256</v>
      </c>
      <c r="C97" s="207">
        <v>326.79758224462773</v>
      </c>
      <c r="D97" s="207">
        <v>418.91541139632199</v>
      </c>
      <c r="E97" s="207">
        <v>517.91512026848272</v>
      </c>
      <c r="F97" s="207">
        <v>608.37506543293557</v>
      </c>
      <c r="G97" s="207">
        <v>701.73666365920758</v>
      </c>
      <c r="H97" s="207">
        <v>853.8651950799557</v>
      </c>
      <c r="I97" s="177">
        <v>0.29078878556790494</v>
      </c>
      <c r="J97" s="178">
        <v>0.39100601892503811</v>
      </c>
      <c r="K97" s="179"/>
      <c r="L97" s="175" t="s">
        <v>83</v>
      </c>
      <c r="M97" s="180">
        <v>0.40276762234627572</v>
      </c>
      <c r="N97" s="180">
        <v>0.28188038760561729</v>
      </c>
      <c r="O97" s="180">
        <v>0.23632386438631259</v>
      </c>
      <c r="P97" s="180">
        <v>0.17466171892714621</v>
      </c>
      <c r="Q97" s="180">
        <v>0.15346059286606928</v>
      </c>
      <c r="R97" s="181">
        <v>0.2167886321166026</v>
      </c>
      <c r="S97" s="182">
        <v>0.19485648050554905</v>
      </c>
    </row>
    <row r="98" spans="1:20" s="201" customFormat="1" ht="15" customHeight="1">
      <c r="A98" s="186" t="s">
        <v>116</v>
      </c>
      <c r="B98" s="194">
        <v>33.518543774985304</v>
      </c>
      <c r="C98" s="194">
        <v>48.299147265875881</v>
      </c>
      <c r="D98" s="194">
        <v>63.412520526323192</v>
      </c>
      <c r="E98" s="194">
        <v>79.854679782901172</v>
      </c>
      <c r="F98" s="194">
        <v>95.018693170301546</v>
      </c>
      <c r="G98" s="194">
        <v>110.1497233200887</v>
      </c>
      <c r="H98" s="194">
        <v>133.65456750100614</v>
      </c>
      <c r="I98" s="195">
        <v>4.4017597185519217E-2</v>
      </c>
      <c r="J98" s="196">
        <v>6.1203736433855467E-2</v>
      </c>
      <c r="K98" s="197"/>
      <c r="L98" s="186" t="s">
        <v>116</v>
      </c>
      <c r="M98" s="198">
        <v>0.4409679486708864</v>
      </c>
      <c r="N98" s="198">
        <v>0.3129118031267013</v>
      </c>
      <c r="O98" s="198">
        <v>0.2592888458006124</v>
      </c>
      <c r="P98" s="198">
        <v>0.18989511232937617</v>
      </c>
      <c r="Q98" s="198">
        <v>0.15924266736301962</v>
      </c>
      <c r="R98" s="199">
        <v>0.21338995208016764</v>
      </c>
      <c r="S98" s="200">
        <v>0.20490330947816981</v>
      </c>
    </row>
    <row r="99" spans="1:20" s="201" customFormat="1" ht="15" customHeight="1">
      <c r="A99" s="186" t="s">
        <v>32</v>
      </c>
      <c r="B99" s="194">
        <v>47.525210982195077</v>
      </c>
      <c r="C99" s="194">
        <v>62.649784946712252</v>
      </c>
      <c r="D99" s="194">
        <v>74.254666720752141</v>
      </c>
      <c r="E99" s="194">
        <v>85.54960084120863</v>
      </c>
      <c r="F99" s="194">
        <v>93.890674466294158</v>
      </c>
      <c r="G99" s="194">
        <v>101.24585714238462</v>
      </c>
      <c r="H99" s="194">
        <v>115.31224470313417</v>
      </c>
      <c r="I99" s="195">
        <v>5.1543638097499275E-2</v>
      </c>
      <c r="J99" s="196">
        <v>5.2804332574371178E-2</v>
      </c>
      <c r="K99" s="197"/>
      <c r="L99" s="186" t="s">
        <v>32</v>
      </c>
      <c r="M99" s="198">
        <v>0.31824317350602538</v>
      </c>
      <c r="N99" s="198">
        <v>0.18523418370726419</v>
      </c>
      <c r="O99" s="198">
        <v>0.15211076447131733</v>
      </c>
      <c r="P99" s="198">
        <v>9.7499854389357932E-2</v>
      </c>
      <c r="Q99" s="198">
        <v>7.8337733943224519E-2</v>
      </c>
      <c r="R99" s="199">
        <v>0.13893296928651244</v>
      </c>
      <c r="S99" s="200">
        <v>0.11631797619042095</v>
      </c>
    </row>
    <row r="100" spans="1:20" s="201" customFormat="1" ht="15" customHeight="1">
      <c r="A100" s="186" t="s">
        <v>65</v>
      </c>
      <c r="B100" s="194">
        <v>109.48038391982861</v>
      </c>
      <c r="C100" s="194">
        <v>151.73646097770123</v>
      </c>
      <c r="D100" s="194">
        <v>192.24287634958773</v>
      </c>
      <c r="E100" s="194">
        <v>234.33398051711649</v>
      </c>
      <c r="F100" s="194">
        <v>270.96538827462228</v>
      </c>
      <c r="G100" s="194">
        <v>308.2372236028462</v>
      </c>
      <c r="H100" s="194">
        <v>370.77112156398499</v>
      </c>
      <c r="I100" s="195">
        <v>0.13344477435538996</v>
      </c>
      <c r="J100" s="196">
        <v>0.16978527876584759</v>
      </c>
      <c r="K100" s="197"/>
      <c r="L100" s="186" t="s">
        <v>65</v>
      </c>
      <c r="M100" s="198">
        <v>0.38596939054229407</v>
      </c>
      <c r="N100" s="198">
        <v>0.26695241941776415</v>
      </c>
      <c r="O100" s="198">
        <v>0.21894753640175146</v>
      </c>
      <c r="P100" s="198">
        <v>0.15632136524403939</v>
      </c>
      <c r="Q100" s="198">
        <v>0.13755201564876263</v>
      </c>
      <c r="R100" s="199">
        <v>0.20287587991550216</v>
      </c>
      <c r="S100" s="200">
        <v>0.17845746341325608</v>
      </c>
    </row>
    <row r="101" spans="1:20" s="201" customFormat="1" ht="15" customHeight="1">
      <c r="A101" s="186" t="s">
        <v>117</v>
      </c>
      <c r="B101" s="194">
        <v>42.442160971413578</v>
      </c>
      <c r="C101" s="194">
        <v>64.112189054338359</v>
      </c>
      <c r="D101" s="194">
        <v>89.005347799658921</v>
      </c>
      <c r="E101" s="194">
        <v>118.17685912725642</v>
      </c>
      <c r="F101" s="194">
        <v>148.50030952171761</v>
      </c>
      <c r="G101" s="194">
        <v>182.10385959388807</v>
      </c>
      <c r="H101" s="194">
        <v>234.12726131183044</v>
      </c>
      <c r="I101" s="195">
        <v>6.1782775929496533E-2</v>
      </c>
      <c r="J101" s="196">
        <v>0.10721267115096388</v>
      </c>
      <c r="K101" s="197"/>
      <c r="L101" s="186" t="s">
        <v>117</v>
      </c>
      <c r="M101" s="198">
        <v>0.51057786849072961</v>
      </c>
      <c r="N101" s="198">
        <v>0.38827497723127724</v>
      </c>
      <c r="O101" s="198">
        <v>0.32775009646902697</v>
      </c>
      <c r="P101" s="198">
        <v>0.25659380879134708</v>
      </c>
      <c r="Q101" s="198">
        <v>0.22628606081966507</v>
      </c>
      <c r="R101" s="199">
        <v>0.28567984134965818</v>
      </c>
      <c r="S101" s="200">
        <v>0.27352938697901918</v>
      </c>
    </row>
    <row r="102" spans="1:20" s="201" customFormat="1" ht="15" customHeight="1">
      <c r="A102" s="175" t="s">
        <v>84</v>
      </c>
      <c r="B102" s="207">
        <v>87.644594931875147</v>
      </c>
      <c r="C102" s="207">
        <v>130.42898675791974</v>
      </c>
      <c r="D102" s="207">
        <v>177.21668032256633</v>
      </c>
      <c r="E102" s="207">
        <v>227.37701160538793</v>
      </c>
      <c r="F102" s="207">
        <v>274.95117801466682</v>
      </c>
      <c r="G102" s="207">
        <v>323.38568376319046</v>
      </c>
      <c r="H102" s="207">
        <v>397.42020422313726</v>
      </c>
      <c r="I102" s="177">
        <v>0.12301438870822873</v>
      </c>
      <c r="J102" s="178">
        <v>0.18198855368394948</v>
      </c>
      <c r="K102" s="179"/>
      <c r="L102" s="175" t="s">
        <v>84</v>
      </c>
      <c r="M102" s="180">
        <v>0.48815779066923959</v>
      </c>
      <c r="N102" s="180">
        <v>0.35872159040448581</v>
      </c>
      <c r="O102" s="180">
        <v>0.28304520314634463</v>
      </c>
      <c r="P102" s="180">
        <v>0.20923032664288721</v>
      </c>
      <c r="Q102" s="180">
        <v>0.17615674934820591</v>
      </c>
      <c r="R102" s="181">
        <v>0.22893567704797024</v>
      </c>
      <c r="S102" s="182">
        <v>0.22373205503492399</v>
      </c>
      <c r="T102" s="154"/>
    </row>
    <row r="103" spans="1:20" ht="15" customHeight="1">
      <c r="A103" s="185" t="s">
        <v>201</v>
      </c>
      <c r="B103" s="184">
        <v>1004.8902967828285</v>
      </c>
      <c r="C103" s="184">
        <v>1244.8115500256388</v>
      </c>
      <c r="D103" s="184">
        <v>1440.6174934779144</v>
      </c>
      <c r="E103" s="184">
        <v>1625.8019324172869</v>
      </c>
      <c r="F103" s="184">
        <v>1766.4283200623836</v>
      </c>
      <c r="G103" s="184">
        <v>1904.2755694015887</v>
      </c>
      <c r="H103" s="258">
        <v>2183.7648367342777</v>
      </c>
      <c r="I103" s="182">
        <v>0.99999999999999978</v>
      </c>
      <c r="J103" s="182">
        <v>1</v>
      </c>
      <c r="K103" s="179"/>
      <c r="L103" s="185" t="s">
        <v>201</v>
      </c>
      <c r="M103" s="180">
        <v>0.23875367690475446</v>
      </c>
      <c r="N103" s="180">
        <v>0.15729765959212272</v>
      </c>
      <c r="O103" s="180">
        <v>0.12854518272737581</v>
      </c>
      <c r="P103" s="180">
        <v>8.6496629657715651E-2</v>
      </c>
      <c r="Q103" s="180">
        <v>7.8037273165059373E-2</v>
      </c>
      <c r="R103" s="181">
        <v>0.14676933938742764</v>
      </c>
      <c r="S103" s="182">
        <v>0.10959450192760234</v>
      </c>
    </row>
    <row r="104" spans="1:20" ht="15" customHeight="1">
      <c r="A104" s="253"/>
      <c r="B104" s="254"/>
      <c r="C104" s="254"/>
      <c r="D104" s="254"/>
      <c r="E104" s="254"/>
      <c r="F104" s="254"/>
      <c r="G104" s="254"/>
      <c r="H104" s="259"/>
      <c r="I104" s="255"/>
      <c r="J104" s="228" t="s">
        <v>287</v>
      </c>
      <c r="L104" s="253"/>
      <c r="M104" s="256"/>
      <c r="N104" s="256"/>
      <c r="O104" s="256"/>
      <c r="P104" s="256"/>
      <c r="Q104" s="256"/>
      <c r="R104" s="256"/>
      <c r="S104" s="228" t="s">
        <v>287</v>
      </c>
    </row>
    <row r="105" spans="1:20">
      <c r="A105" s="201" t="s">
        <v>339</v>
      </c>
      <c r="H105" s="230"/>
      <c r="I105" s="230"/>
      <c r="J105" s="230"/>
      <c r="L105" s="201" t="s">
        <v>340</v>
      </c>
      <c r="S105" s="230"/>
    </row>
    <row r="106" spans="1:20">
      <c r="A106" s="201"/>
      <c r="H106" s="230"/>
      <c r="I106" s="230"/>
      <c r="J106" s="230"/>
      <c r="L106" s="201"/>
    </row>
    <row r="108" spans="1:20">
      <c r="A108" s="154" t="s">
        <v>306</v>
      </c>
    </row>
  </sheetData>
  <phoneticPr fontId="13"/>
  <printOptions horizontalCentered="1"/>
  <pageMargins left="0.75" right="0.75" top="0.98" bottom="0.98" header="0.51" footer="0.51"/>
  <pageSetup orientation="portrait" horizontalDpi="4294967292" verticalDpi="4294967292"/>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D235"/>
  <sheetViews>
    <sheetView showGridLines="0" workbookViewId="0"/>
  </sheetViews>
  <sheetFormatPr baseColWidth="10" defaultColWidth="8.140625" defaultRowHeight="13"/>
  <cols>
    <col min="1" max="8" width="8.140625" style="65"/>
    <col min="9" max="9" width="2.7109375" style="65" customWidth="1"/>
    <col min="10" max="17" width="8.140625" style="65"/>
    <col min="18" max="18" width="2.7109375" style="65" customWidth="1"/>
    <col min="19" max="16384" width="8.140625" style="65"/>
  </cols>
  <sheetData>
    <row r="1" spans="20:21" ht="12" customHeight="1"/>
    <row r="2" spans="20:21" ht="12" customHeight="1"/>
    <row r="3" spans="20:21" ht="12" customHeight="1"/>
    <row r="4" spans="20:21" ht="12" customHeight="1"/>
    <row r="5" spans="20:21" ht="12" customHeight="1"/>
    <row r="6" spans="20:21" ht="12" customHeight="1"/>
    <row r="7" spans="20:21" ht="12" customHeight="1"/>
    <row r="8" spans="20:21" ht="12" customHeight="1">
      <c r="T8" s="64"/>
      <c r="U8" s="64"/>
    </row>
    <row r="9" spans="20:21" ht="12" customHeight="1">
      <c r="T9" s="64"/>
      <c r="U9" s="64"/>
    </row>
    <row r="10" spans="20:21" ht="12" customHeight="1">
      <c r="T10" s="64"/>
      <c r="U10" s="64"/>
    </row>
    <row r="11" spans="20:21" ht="12" customHeight="1">
      <c r="T11" s="64"/>
      <c r="U11" s="64"/>
    </row>
    <row r="12" spans="20:21" ht="12" customHeight="1">
      <c r="T12" s="64"/>
      <c r="U12" s="64"/>
    </row>
    <row r="13" spans="20:21" ht="12" customHeight="1">
      <c r="T13" s="64"/>
      <c r="U13" s="64"/>
    </row>
    <row r="14" spans="20:21" ht="12" customHeight="1">
      <c r="T14" s="64"/>
      <c r="U14" s="64"/>
    </row>
    <row r="15" spans="20:21" ht="12" customHeight="1"/>
    <row r="16" spans="20:21" ht="12" customHeight="1"/>
    <row r="17" spans="1:30" ht="12" customHeight="1"/>
    <row r="18" spans="1:30" ht="12" customHeight="1"/>
    <row r="19" spans="1:30" ht="12" customHeight="1"/>
    <row r="20" spans="1:30" ht="12" customHeight="1">
      <c r="A20" s="66"/>
      <c r="H20" s="67"/>
      <c r="J20" s="66"/>
      <c r="Q20" s="67"/>
    </row>
    <row r="21" spans="1:30" ht="12" customHeight="1">
      <c r="A21" s="66"/>
      <c r="H21" s="67"/>
      <c r="J21" s="66"/>
      <c r="Q21" s="67"/>
    </row>
    <row r="22" spans="1:30" ht="12" customHeight="1">
      <c r="A22" s="66"/>
      <c r="H22" s="67"/>
      <c r="J22" s="66"/>
      <c r="Q22" s="67"/>
    </row>
    <row r="23" spans="1:30" ht="12" customHeight="1">
      <c r="A23" s="66"/>
      <c r="H23" s="67"/>
      <c r="J23" s="66"/>
      <c r="Q23" s="67"/>
      <c r="S23" s="360" t="s">
        <v>279</v>
      </c>
      <c r="T23" s="360"/>
      <c r="U23" s="360"/>
      <c r="V23" s="360"/>
      <c r="W23" s="360"/>
      <c r="X23" s="360"/>
      <c r="Y23" s="360"/>
      <c r="Z23" s="360"/>
      <c r="AA23" s="360"/>
      <c r="AB23" s="360"/>
      <c r="AC23" s="360"/>
      <c r="AD23" s="360"/>
    </row>
    <row r="24" spans="1:30" ht="12" customHeight="1">
      <c r="A24" s="66"/>
      <c r="H24" s="67"/>
      <c r="J24" s="66"/>
      <c r="Q24" s="67"/>
      <c r="S24" s="360"/>
      <c r="T24" s="360"/>
      <c r="U24" s="360"/>
      <c r="V24" s="360"/>
      <c r="W24" s="360"/>
      <c r="X24" s="360"/>
      <c r="Y24" s="360"/>
      <c r="Z24" s="360"/>
      <c r="AA24" s="360"/>
      <c r="AB24" s="360"/>
      <c r="AC24" s="360"/>
      <c r="AD24" s="360"/>
    </row>
    <row r="25" spans="1:30" ht="12" customHeight="1">
      <c r="A25" s="66" t="s">
        <v>315</v>
      </c>
      <c r="J25" s="66" t="s">
        <v>316</v>
      </c>
      <c r="S25" s="360"/>
      <c r="T25" s="360"/>
      <c r="U25" s="360"/>
      <c r="V25" s="360"/>
      <c r="W25" s="360"/>
      <c r="X25" s="360"/>
      <c r="Y25" s="360"/>
      <c r="Z25" s="360"/>
      <c r="AA25" s="360"/>
      <c r="AB25" s="360"/>
      <c r="AC25" s="360"/>
      <c r="AD25" s="360"/>
    </row>
    <row r="26" spans="1:30" ht="12" customHeight="1">
      <c r="A26" s="66"/>
      <c r="H26" s="67"/>
      <c r="J26" s="66"/>
      <c r="Q26" s="67"/>
      <c r="S26" s="360"/>
      <c r="T26" s="360"/>
      <c r="U26" s="360"/>
      <c r="V26" s="360"/>
      <c r="W26" s="360"/>
      <c r="X26" s="360"/>
      <c r="Y26" s="360"/>
      <c r="Z26" s="360"/>
      <c r="AA26" s="360"/>
      <c r="AB26" s="360"/>
      <c r="AC26" s="360"/>
      <c r="AD26" s="360"/>
    </row>
    <row r="27" spans="1:30" ht="12" customHeight="1">
      <c r="A27" s="66"/>
      <c r="H27" s="67"/>
      <c r="J27" s="66"/>
      <c r="Q27" s="67"/>
      <c r="S27" s="360"/>
      <c r="T27" s="360"/>
      <c r="U27" s="360"/>
      <c r="V27" s="360"/>
      <c r="W27" s="360"/>
      <c r="X27" s="360"/>
      <c r="Y27" s="360"/>
      <c r="Z27" s="360"/>
      <c r="AA27" s="360"/>
      <c r="AB27" s="360"/>
      <c r="AC27" s="360"/>
      <c r="AD27" s="360"/>
    </row>
    <row r="28" spans="1:30" ht="12" customHeight="1">
      <c r="S28" s="360"/>
      <c r="T28" s="360"/>
      <c r="U28" s="360"/>
      <c r="V28" s="360"/>
      <c r="W28" s="360"/>
      <c r="X28" s="360"/>
      <c r="Y28" s="360"/>
      <c r="Z28" s="360"/>
      <c r="AA28" s="360"/>
      <c r="AB28" s="360"/>
      <c r="AC28" s="360"/>
      <c r="AD28" s="360"/>
    </row>
    <row r="29" spans="1:30" ht="12" customHeight="1"/>
    <row r="30" spans="1:30" ht="12" customHeight="1"/>
    <row r="31" spans="1:30" ht="12" customHeight="1"/>
    <row r="32" spans="1:30" ht="12" customHeight="1"/>
    <row r="33" spans="1:17" ht="12" customHeight="1"/>
    <row r="34" spans="1:17" ht="12" customHeight="1"/>
    <row r="35" spans="1:17" ht="12" customHeight="1"/>
    <row r="36" spans="1:17" ht="12" customHeight="1"/>
    <row r="37" spans="1:17" ht="12" customHeight="1"/>
    <row r="38" spans="1:17" ht="12" customHeight="1"/>
    <row r="39" spans="1:17" ht="12" customHeight="1"/>
    <row r="40" spans="1:17" ht="12" customHeight="1"/>
    <row r="41" spans="1:17" ht="12" customHeight="1"/>
    <row r="42" spans="1:17" ht="12" customHeight="1"/>
    <row r="43" spans="1:17" ht="12" customHeight="1"/>
    <row r="44" spans="1:17" ht="12" customHeight="1"/>
    <row r="45" spans="1:17" ht="12" customHeight="1"/>
    <row r="46" spans="1:17" ht="12" customHeight="1"/>
    <row r="47" spans="1:17" ht="12" customHeight="1">
      <c r="A47" s="66"/>
      <c r="H47" s="67"/>
      <c r="J47" s="66"/>
      <c r="Q47" s="67"/>
    </row>
    <row r="48" spans="1:17" ht="12" customHeight="1">
      <c r="A48" s="66"/>
      <c r="H48" s="67"/>
      <c r="J48" s="66"/>
      <c r="Q48" s="67"/>
    </row>
    <row r="49" spans="1:17" ht="12" customHeight="1">
      <c r="A49" s="66"/>
      <c r="H49" s="67"/>
      <c r="J49" s="66"/>
      <c r="Q49" s="67"/>
    </row>
    <row r="50" spans="1:17" ht="12" customHeight="1">
      <c r="A50" s="66"/>
      <c r="H50" s="67"/>
      <c r="J50" s="66"/>
      <c r="Q50" s="67"/>
    </row>
    <row r="51" spans="1:17" ht="12" customHeight="1">
      <c r="A51" s="66"/>
      <c r="H51" s="67"/>
      <c r="J51" s="66"/>
      <c r="Q51" s="67"/>
    </row>
    <row r="52" spans="1:17" ht="12" customHeight="1">
      <c r="A52" s="66" t="s">
        <v>317</v>
      </c>
      <c r="J52" s="66" t="s">
        <v>318</v>
      </c>
    </row>
    <row r="53" spans="1:17" ht="12" customHeight="1">
      <c r="H53" s="67"/>
      <c r="J53" s="297" t="s">
        <v>200</v>
      </c>
      <c r="Q53" s="67"/>
    </row>
    <row r="54" spans="1:17" ht="12" customHeight="1">
      <c r="H54" s="67"/>
      <c r="Q54" s="67"/>
    </row>
    <row r="55" spans="1:17" ht="12" customHeight="1"/>
    <row r="56" spans="1:17" ht="12" customHeight="1"/>
    <row r="57" spans="1:17" ht="12" customHeight="1"/>
    <row r="58" spans="1:17" ht="12" customHeight="1"/>
    <row r="59" spans="1:17" ht="12" customHeight="1"/>
    <row r="60" spans="1:17" ht="12" customHeight="1"/>
    <row r="61" spans="1:17" ht="12" customHeight="1"/>
    <row r="62" spans="1:17" ht="12" customHeight="1"/>
    <row r="63" spans="1:17" ht="12" customHeight="1"/>
    <row r="64" spans="1:17" ht="12" customHeight="1"/>
    <row r="65" spans="1:19" ht="12" customHeight="1"/>
    <row r="66" spans="1:19" ht="12" customHeight="1"/>
    <row r="67" spans="1:19" ht="12" customHeight="1"/>
    <row r="68" spans="1:19" ht="12" customHeight="1"/>
    <row r="69" spans="1:19" ht="12" customHeight="1"/>
    <row r="70" spans="1:19" ht="12" customHeight="1"/>
    <row r="71" spans="1:19" ht="12" customHeight="1"/>
    <row r="72" spans="1:19" ht="12" customHeight="1"/>
    <row r="73" spans="1:19" ht="12" customHeight="1"/>
    <row r="74" spans="1:19" ht="12" customHeight="1">
      <c r="A74" s="66"/>
      <c r="H74" s="67"/>
      <c r="J74" s="66"/>
      <c r="Q74" s="67"/>
    </row>
    <row r="75" spans="1:19" ht="12" customHeight="1">
      <c r="A75" s="66"/>
      <c r="H75" s="67"/>
      <c r="J75" s="66"/>
      <c r="Q75" s="67"/>
    </row>
    <row r="76" spans="1:19" ht="12" customHeight="1">
      <c r="A76" s="66"/>
      <c r="H76" s="67"/>
      <c r="J76" s="66"/>
      <c r="Q76" s="67"/>
    </row>
    <row r="77" spans="1:19" ht="12" customHeight="1">
      <c r="A77" s="66"/>
      <c r="H77" s="67"/>
      <c r="J77" s="66"/>
      <c r="Q77" s="67"/>
    </row>
    <row r="78" spans="1:19" ht="12" customHeight="1">
      <c r="A78" s="66"/>
      <c r="H78" s="67"/>
      <c r="J78" s="66"/>
      <c r="Q78" s="67"/>
    </row>
    <row r="79" spans="1:19" ht="12" customHeight="1"/>
    <row r="80" spans="1:19" ht="12" customHeight="1">
      <c r="A80" s="65" t="s">
        <v>319</v>
      </c>
      <c r="J80" s="65" t="s">
        <v>320</v>
      </c>
      <c r="S80" s="65" t="s">
        <v>321</v>
      </c>
    </row>
    <row r="81" spans="1:28" ht="12" customHeight="1">
      <c r="A81" s="85" t="s">
        <v>86</v>
      </c>
      <c r="J81" s="85" t="s">
        <v>87</v>
      </c>
      <c r="Q81" s="67"/>
      <c r="S81" s="65" t="s">
        <v>23</v>
      </c>
    </row>
    <row r="82" spans="1:28" ht="12" customHeight="1">
      <c r="H82" s="67"/>
      <c r="Q82" s="67"/>
    </row>
    <row r="83" spans="1:28" ht="12" customHeight="1">
      <c r="A83" s="66"/>
      <c r="H83" s="67"/>
      <c r="Q83" s="67"/>
    </row>
    <row r="84" spans="1:28" ht="12" customHeight="1"/>
    <row r="85" spans="1:28" ht="12" customHeight="1"/>
    <row r="86" spans="1:28" ht="12" customHeight="1"/>
    <row r="87" spans="1:28" ht="12" customHeight="1">
      <c r="T87" s="68"/>
      <c r="U87" s="68"/>
      <c r="V87" s="68"/>
      <c r="W87" s="68"/>
      <c r="X87" s="68"/>
      <c r="Y87" s="68"/>
      <c r="Z87" s="68"/>
    </row>
    <row r="88" spans="1:28" ht="12" customHeight="1">
      <c r="T88" s="68"/>
      <c r="U88" s="68"/>
      <c r="V88" s="68"/>
      <c r="W88" s="68"/>
      <c r="X88" s="68"/>
      <c r="Y88" s="68"/>
      <c r="Z88" s="68"/>
    </row>
    <row r="89" spans="1:28" ht="12" customHeight="1">
      <c r="T89" s="68"/>
      <c r="U89" s="68"/>
      <c r="V89" s="68"/>
      <c r="W89" s="68"/>
      <c r="X89" s="68"/>
      <c r="Y89" s="68"/>
      <c r="Z89" s="68"/>
    </row>
    <row r="90" spans="1:28" ht="12" customHeight="1">
      <c r="T90" s="68"/>
      <c r="U90" s="68"/>
      <c r="V90" s="68"/>
      <c r="W90" s="68"/>
      <c r="X90" s="68"/>
      <c r="Y90" s="68"/>
      <c r="Z90" s="68"/>
    </row>
    <row r="91" spans="1:28" ht="12" customHeight="1">
      <c r="T91" s="68"/>
      <c r="U91" s="68"/>
      <c r="V91" s="68"/>
      <c r="W91" s="68"/>
      <c r="X91" s="68"/>
      <c r="Y91" s="68"/>
      <c r="Z91" s="68"/>
    </row>
    <row r="92" spans="1:28" ht="12" customHeight="1">
      <c r="T92" s="68"/>
      <c r="U92" s="68"/>
      <c r="V92" s="68"/>
      <c r="W92" s="68"/>
      <c r="X92" s="68"/>
      <c r="Y92" s="68"/>
      <c r="Z92" s="68"/>
    </row>
    <row r="93" spans="1:28" ht="12" customHeight="1">
      <c r="U93" s="68"/>
      <c r="V93" s="68"/>
      <c r="W93" s="68"/>
      <c r="X93" s="68"/>
      <c r="Y93" s="68"/>
      <c r="Z93" s="68"/>
      <c r="AA93" s="68"/>
      <c r="AB93" s="68"/>
    </row>
    <row r="94" spans="1:28" ht="12" customHeight="1">
      <c r="U94" s="68"/>
      <c r="V94" s="68"/>
      <c r="W94" s="68"/>
      <c r="X94" s="68"/>
      <c r="Y94" s="68"/>
      <c r="Z94" s="68"/>
      <c r="AA94" s="68"/>
      <c r="AB94" s="68"/>
    </row>
    <row r="95" spans="1:28" ht="12" customHeight="1">
      <c r="U95" s="68"/>
      <c r="V95" s="68"/>
      <c r="W95" s="68"/>
      <c r="X95" s="68"/>
      <c r="Y95" s="68"/>
      <c r="Z95" s="68"/>
      <c r="AA95" s="68"/>
      <c r="AB95" s="68"/>
    </row>
    <row r="96" spans="1:28" ht="12" customHeight="1">
      <c r="U96" s="68"/>
      <c r="V96" s="68"/>
      <c r="W96" s="68"/>
      <c r="X96" s="68"/>
      <c r="Y96" s="68"/>
      <c r="Z96" s="68"/>
      <c r="AA96" s="68"/>
      <c r="AB96" s="68"/>
    </row>
    <row r="97" spans="1:28" ht="12" customHeight="1">
      <c r="U97" s="68"/>
      <c r="V97" s="68"/>
      <c r="W97" s="68"/>
      <c r="X97" s="68"/>
      <c r="Y97" s="68"/>
      <c r="Z97" s="68"/>
      <c r="AA97" s="68"/>
      <c r="AB97" s="68"/>
    </row>
    <row r="98" spans="1:28" ht="12" customHeight="1">
      <c r="U98" s="68"/>
      <c r="V98" s="68"/>
      <c r="W98" s="68"/>
      <c r="X98" s="68"/>
      <c r="Y98" s="68"/>
      <c r="Z98" s="68"/>
      <c r="AA98" s="68"/>
      <c r="AB98" s="68"/>
    </row>
    <row r="99" spans="1:28" ht="12" customHeight="1"/>
    <row r="100" spans="1:28" ht="12" customHeight="1"/>
    <row r="101" spans="1:28" ht="12" customHeight="1"/>
    <row r="102" spans="1:28" ht="12" customHeight="1"/>
    <row r="103" spans="1:28" ht="12" customHeight="1">
      <c r="A103" s="66"/>
      <c r="H103" s="67"/>
      <c r="J103" s="66"/>
      <c r="Q103" s="67"/>
    </row>
    <row r="104" spans="1:28" ht="12" customHeight="1">
      <c r="A104" s="66"/>
      <c r="H104" s="67"/>
      <c r="J104" s="66"/>
      <c r="Q104" s="67"/>
    </row>
    <row r="105" spans="1:28" ht="12" customHeight="1">
      <c r="A105" s="66"/>
      <c r="H105" s="67"/>
      <c r="J105" s="66"/>
      <c r="Q105" s="67"/>
    </row>
    <row r="106" spans="1:28" ht="12" customHeight="1">
      <c r="A106" s="66"/>
      <c r="H106" s="67"/>
      <c r="J106" s="66"/>
      <c r="Q106" s="67"/>
    </row>
    <row r="107" spans="1:28" ht="12" customHeight="1">
      <c r="A107" s="66"/>
      <c r="H107" s="67"/>
      <c r="J107" s="66"/>
      <c r="Q107" s="67"/>
    </row>
    <row r="108" spans="1:28" ht="12" customHeight="1">
      <c r="A108" s="65" t="s">
        <v>322</v>
      </c>
      <c r="J108" s="65" t="s">
        <v>323</v>
      </c>
      <c r="Q108" s="67"/>
    </row>
    <row r="109" spans="1:28" ht="12" customHeight="1">
      <c r="A109" s="65" t="s">
        <v>21</v>
      </c>
      <c r="H109" s="67"/>
      <c r="J109" s="65" t="s">
        <v>22</v>
      </c>
      <c r="Q109" s="67"/>
    </row>
    <row r="110" spans="1:28" ht="12" customHeight="1">
      <c r="H110" s="67"/>
      <c r="Q110" s="67"/>
    </row>
    <row r="111" spans="1:28" ht="12" customHeight="1">
      <c r="H111" s="67"/>
      <c r="Q111" s="67"/>
    </row>
    <row r="112" spans="1:28"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spans="1:17" ht="12" customHeight="1"/>
    <row r="130" spans="1:17" ht="12" customHeight="1"/>
    <row r="131" spans="1:17" ht="12" customHeight="1">
      <c r="A131" s="66"/>
      <c r="H131" s="67"/>
      <c r="J131" s="66"/>
      <c r="Q131" s="67"/>
    </row>
    <row r="132" spans="1:17" ht="12" customHeight="1">
      <c r="A132" s="66"/>
      <c r="H132" s="67"/>
      <c r="J132" s="66"/>
      <c r="Q132" s="67"/>
    </row>
    <row r="133" spans="1:17" ht="12" customHeight="1">
      <c r="A133" s="66"/>
      <c r="H133" s="67"/>
      <c r="J133" s="66"/>
      <c r="Q133" s="67"/>
    </row>
    <row r="134" spans="1:17" ht="12" customHeight="1">
      <c r="A134" s="66"/>
      <c r="H134" s="67"/>
      <c r="J134" s="66"/>
      <c r="Q134" s="67"/>
    </row>
    <row r="135" spans="1:17" ht="12" customHeight="1">
      <c r="A135" s="66"/>
      <c r="H135" s="67"/>
      <c r="J135" s="66"/>
      <c r="Q135" s="67"/>
    </row>
    <row r="136" spans="1:17" ht="12" customHeight="1">
      <c r="A136" s="65" t="s">
        <v>324</v>
      </c>
      <c r="J136" s="65" t="s">
        <v>325</v>
      </c>
    </row>
    <row r="137" spans="1:17" ht="12" customHeight="1">
      <c r="A137" s="85" t="s">
        <v>85</v>
      </c>
      <c r="H137" s="67"/>
      <c r="J137" s="85" t="s">
        <v>199</v>
      </c>
      <c r="Q137" s="67"/>
    </row>
    <row r="138" spans="1:17" ht="12" customHeight="1">
      <c r="H138" s="67"/>
      <c r="Q138" s="67"/>
    </row>
    <row r="139" spans="1:17" ht="12" customHeight="1"/>
    <row r="140" spans="1:17" ht="12" customHeight="1"/>
    <row r="141" spans="1:17" ht="12" customHeight="1"/>
    <row r="142" spans="1:17" ht="12" customHeight="1"/>
    <row r="143" spans="1:17" ht="12" customHeight="1"/>
    <row r="144" spans="1:17"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spans="8:17" ht="12" customHeight="1"/>
    <row r="162" spans="8:17" ht="12" customHeight="1"/>
    <row r="163" spans="8:17" ht="12" customHeight="1"/>
    <row r="164" spans="8:17" ht="12" customHeight="1">
      <c r="H164" s="67"/>
      <c r="Q164" s="67"/>
    </row>
    <row r="165" spans="8:17" ht="12" customHeight="1"/>
    <row r="166" spans="8:17" ht="12" customHeight="1"/>
    <row r="167" spans="8:17" ht="12" customHeight="1"/>
    <row r="168" spans="8:17" ht="12" customHeight="1"/>
    <row r="169" spans="8:17" ht="12" customHeight="1"/>
    <row r="170" spans="8:17" ht="12" customHeight="1"/>
    <row r="171" spans="8:17" ht="12" customHeight="1"/>
    <row r="172" spans="8:17" ht="12" customHeight="1"/>
    <row r="173" spans="8:17" ht="12" customHeight="1"/>
    <row r="174" spans="8:17" ht="12" customHeight="1"/>
    <row r="175" spans="8:17" ht="12" customHeight="1"/>
    <row r="176" spans="8:17"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sheetData>
  <mergeCells count="1">
    <mergeCell ref="S23:AD28"/>
  </mergeCells>
  <phoneticPr fontId="15" type="noConversion"/>
  <printOptions horizontalCentered="1"/>
  <pageMargins left="0.74803149606299213" right="0.74803149606299213" top="0.98425196850393704" bottom="0.98425196850393704" header="0.51181102362204722" footer="0.51181102362204722"/>
  <pageSetup paperSize="9" orientation="portrait" horizontalDpi="4294967292" verticalDpi="4294967292"/>
  <rowBreaks count="2" manualBreakCount="2">
    <brk id="83" max="16" man="1" pt="1"/>
    <brk id="54" max="16" man="1"/>
  </rowBreaks>
  <colBreaks count="1" manualBreakCount="1">
    <brk id="17" max="1048575" man="1" pt="1"/>
  </colBreaks>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C02BF-EDBE-F043-A4E0-3913E5495341}">
  <sheetPr>
    <pageSetUpPr fitToPage="1"/>
  </sheetPr>
  <dimension ref="A1:O133"/>
  <sheetViews>
    <sheetView showGridLines="0" workbookViewId="0">
      <selection sqref="A1:B1"/>
    </sheetView>
  </sheetViews>
  <sheetFormatPr baseColWidth="10" defaultColWidth="53.42578125" defaultRowHeight="13"/>
  <cols>
    <col min="1" max="1" width="39.85546875" style="298" customWidth="1"/>
    <col min="2" max="2" width="94.42578125" style="146" customWidth="1"/>
    <col min="3" max="16384" width="53.42578125" style="146"/>
  </cols>
  <sheetData>
    <row r="1" spans="1:15" s="142" customFormat="1" ht="36" customHeight="1">
      <c r="A1" s="367" t="s">
        <v>63</v>
      </c>
      <c r="B1" s="368"/>
    </row>
    <row r="2" spans="1:15" s="142" customFormat="1" ht="22" customHeight="1" thickBot="1">
      <c r="A2" s="369" t="s">
        <v>353</v>
      </c>
      <c r="B2" s="370"/>
    </row>
    <row r="3" spans="1:15" s="143" customFormat="1" ht="6" customHeight="1" thickBot="1">
      <c r="A3" s="371"/>
      <c r="B3" s="371"/>
    </row>
    <row r="4" spans="1:15" s="144" customFormat="1" ht="57" customHeight="1" thickBot="1">
      <c r="A4" s="372" t="s">
        <v>196</v>
      </c>
      <c r="B4" s="373"/>
    </row>
    <row r="5" spans="1:15" s="145" customFormat="1" ht="26" customHeight="1">
      <c r="A5" s="374" t="s">
        <v>265</v>
      </c>
      <c r="B5" s="375"/>
    </row>
    <row r="6" spans="1:15" ht="26" customHeight="1">
      <c r="A6" s="384" t="s">
        <v>232</v>
      </c>
      <c r="B6" s="385"/>
    </row>
    <row r="7" spans="1:15" s="145" customFormat="1" ht="26" customHeight="1">
      <c r="A7" s="365" t="s">
        <v>233</v>
      </c>
      <c r="B7" s="366"/>
      <c r="H7" s="146"/>
      <c r="I7" s="146"/>
      <c r="J7" s="146"/>
      <c r="K7" s="146"/>
      <c r="L7" s="146"/>
      <c r="M7" s="146"/>
      <c r="N7" s="146"/>
      <c r="O7" s="146"/>
    </row>
    <row r="8" spans="1:15" ht="26" customHeight="1">
      <c r="A8" s="299" t="s">
        <v>234</v>
      </c>
      <c r="B8" s="300" t="s">
        <v>131</v>
      </c>
    </row>
    <row r="9" spans="1:15" ht="26" customHeight="1">
      <c r="A9" s="299" t="s">
        <v>235</v>
      </c>
      <c r="B9" s="300" t="s">
        <v>132</v>
      </c>
    </row>
    <row r="10" spans="1:15" s="145" customFormat="1" ht="26" customHeight="1">
      <c r="A10" s="365" t="s">
        <v>236</v>
      </c>
      <c r="B10" s="366"/>
      <c r="H10" s="146"/>
      <c r="I10" s="146"/>
      <c r="J10" s="146"/>
      <c r="K10" s="146"/>
      <c r="L10" s="146"/>
      <c r="M10" s="146"/>
      <c r="N10" s="146"/>
      <c r="O10" s="146"/>
    </row>
    <row r="11" spans="1:15" ht="26" customHeight="1">
      <c r="A11" s="299" t="s">
        <v>237</v>
      </c>
      <c r="B11" s="300" t="s">
        <v>133</v>
      </c>
    </row>
    <row r="12" spans="1:15" ht="26" customHeight="1">
      <c r="A12" s="299" t="s">
        <v>266</v>
      </c>
      <c r="B12" s="300" t="s">
        <v>134</v>
      </c>
    </row>
    <row r="13" spans="1:15" ht="26" customHeight="1">
      <c r="A13" s="299" t="s">
        <v>239</v>
      </c>
      <c r="B13" s="300" t="s">
        <v>135</v>
      </c>
    </row>
    <row r="14" spans="1:15" s="145" customFormat="1" ht="26" customHeight="1">
      <c r="A14" s="365" t="s">
        <v>240</v>
      </c>
      <c r="B14" s="366"/>
      <c r="H14" s="146"/>
      <c r="I14" s="146"/>
      <c r="J14" s="146"/>
      <c r="K14" s="146"/>
      <c r="L14" s="146"/>
      <c r="M14" s="146"/>
      <c r="N14" s="146"/>
      <c r="O14" s="146"/>
    </row>
    <row r="15" spans="1:15" ht="28" customHeight="1">
      <c r="A15" s="299" t="s">
        <v>241</v>
      </c>
      <c r="B15" s="302" t="s">
        <v>202</v>
      </c>
    </row>
    <row r="16" spans="1:15" ht="42" customHeight="1">
      <c r="A16" s="299" t="s">
        <v>242</v>
      </c>
      <c r="B16" s="301" t="s">
        <v>101</v>
      </c>
    </row>
    <row r="17" spans="1:15" ht="29" customHeight="1">
      <c r="A17" s="299" t="s">
        <v>243</v>
      </c>
      <c r="B17" s="301" t="s">
        <v>102</v>
      </c>
    </row>
    <row r="18" spans="1:15" ht="26" customHeight="1">
      <c r="A18" s="380" t="s">
        <v>244</v>
      </c>
      <c r="B18" s="381"/>
    </row>
    <row r="19" spans="1:15" s="145" customFormat="1" ht="26" customHeight="1">
      <c r="A19" s="365" t="s">
        <v>245</v>
      </c>
      <c r="B19" s="366"/>
      <c r="H19" s="146"/>
      <c r="I19" s="146"/>
      <c r="J19" s="146"/>
      <c r="K19" s="146"/>
      <c r="L19" s="146"/>
      <c r="M19" s="146"/>
      <c r="N19" s="146"/>
      <c r="O19" s="146"/>
    </row>
    <row r="20" spans="1:15" ht="26" customHeight="1">
      <c r="A20" s="299" t="s">
        <v>246</v>
      </c>
      <c r="B20" s="300" t="s">
        <v>136</v>
      </c>
    </row>
    <row r="21" spans="1:15" ht="26" customHeight="1">
      <c r="A21" s="299" t="s">
        <v>267</v>
      </c>
      <c r="B21" s="300" t="s">
        <v>137</v>
      </c>
    </row>
    <row r="22" spans="1:15" ht="26" customHeight="1">
      <c r="A22" s="299" t="s">
        <v>248</v>
      </c>
      <c r="B22" s="300" t="s">
        <v>138</v>
      </c>
    </row>
    <row r="23" spans="1:15" s="145" customFormat="1" ht="26" customHeight="1">
      <c r="A23" s="365" t="s">
        <v>249</v>
      </c>
      <c r="B23" s="366"/>
      <c r="H23" s="146"/>
      <c r="I23" s="146"/>
      <c r="J23" s="146"/>
      <c r="K23" s="146"/>
      <c r="L23" s="146"/>
      <c r="M23" s="146"/>
      <c r="N23" s="146"/>
      <c r="O23" s="146"/>
    </row>
    <row r="24" spans="1:15" ht="26" customHeight="1">
      <c r="A24" s="361" t="s">
        <v>13</v>
      </c>
      <c r="B24" s="362"/>
    </row>
    <row r="25" spans="1:15" ht="26" customHeight="1">
      <c r="A25" s="380" t="s">
        <v>250</v>
      </c>
      <c r="B25" s="381" t="s">
        <v>14</v>
      </c>
    </row>
    <row r="26" spans="1:15" ht="26" customHeight="1">
      <c r="A26" s="382" t="s">
        <v>103</v>
      </c>
      <c r="B26" s="383"/>
    </row>
    <row r="27" spans="1:15" ht="26" customHeight="1">
      <c r="A27" s="361" t="s">
        <v>139</v>
      </c>
      <c r="B27" s="362"/>
    </row>
    <row r="28" spans="1:15" s="143" customFormat="1" ht="6" customHeight="1">
      <c r="A28" s="363"/>
      <c r="B28" s="364"/>
    </row>
    <row r="29" spans="1:15" s="145" customFormat="1" ht="26" customHeight="1">
      <c r="A29" s="374" t="s">
        <v>268</v>
      </c>
      <c r="B29" s="375"/>
    </row>
    <row r="30" spans="1:15" ht="26" customHeight="1">
      <c r="A30" s="378" t="s">
        <v>271</v>
      </c>
      <c r="B30" s="379"/>
    </row>
    <row r="31" spans="1:15" ht="26" customHeight="1">
      <c r="A31" s="365" t="s">
        <v>253</v>
      </c>
      <c r="B31" s="366"/>
    </row>
    <row r="32" spans="1:15" ht="26" customHeight="1">
      <c r="A32" s="376" t="s">
        <v>99</v>
      </c>
      <c r="B32" s="377"/>
    </row>
    <row r="33" spans="1:15" s="145" customFormat="1" ht="26" customHeight="1">
      <c r="A33" s="147" t="s">
        <v>254</v>
      </c>
      <c r="B33" s="300" t="s">
        <v>118</v>
      </c>
      <c r="H33" s="146"/>
      <c r="I33" s="146"/>
      <c r="J33" s="146"/>
      <c r="K33" s="146"/>
      <c r="L33" s="146"/>
      <c r="M33" s="146"/>
      <c r="N33" s="146"/>
      <c r="O33" s="146"/>
    </row>
    <row r="34" spans="1:15" s="145" customFormat="1" ht="26" customHeight="1">
      <c r="A34" s="147" t="s">
        <v>255</v>
      </c>
      <c r="B34" s="300" t="s">
        <v>119</v>
      </c>
      <c r="H34" s="146"/>
      <c r="I34" s="146"/>
      <c r="J34" s="146"/>
      <c r="K34" s="146"/>
      <c r="L34" s="146"/>
      <c r="M34" s="146"/>
      <c r="N34" s="146"/>
      <c r="O34" s="146"/>
    </row>
    <row r="35" spans="1:15" ht="26" customHeight="1">
      <c r="A35" s="147"/>
      <c r="B35" s="300" t="s">
        <v>120</v>
      </c>
    </row>
    <row r="36" spans="1:15" ht="26" customHeight="1">
      <c r="A36" s="147" t="s">
        <v>256</v>
      </c>
      <c r="B36" s="300" t="s">
        <v>121</v>
      </c>
    </row>
    <row r="37" spans="1:15" s="143" customFormat="1" ht="6" customHeight="1">
      <c r="A37" s="363"/>
      <c r="B37" s="364"/>
    </row>
    <row r="38" spans="1:15" ht="26" customHeight="1">
      <c r="A38" s="365" t="s">
        <v>257</v>
      </c>
      <c r="B38" s="366"/>
    </row>
    <row r="39" spans="1:15" ht="26" customHeight="1">
      <c r="A39" s="376" t="s">
        <v>99</v>
      </c>
      <c r="B39" s="377"/>
    </row>
    <row r="40" spans="1:15" s="145" customFormat="1" ht="60">
      <c r="A40" s="147" t="s">
        <v>272</v>
      </c>
      <c r="B40" s="301" t="s">
        <v>122</v>
      </c>
      <c r="H40" s="146"/>
      <c r="I40" s="146"/>
      <c r="J40" s="146"/>
      <c r="K40" s="146"/>
      <c r="L40" s="146"/>
      <c r="M40" s="146"/>
      <c r="N40" s="146"/>
      <c r="O40" s="146"/>
    </row>
    <row r="41" spans="1:15" ht="26" customHeight="1">
      <c r="A41" s="147" t="s">
        <v>259</v>
      </c>
      <c r="B41" s="300" t="s">
        <v>123</v>
      </c>
    </row>
    <row r="42" spans="1:15" ht="46" customHeight="1">
      <c r="A42" s="147"/>
      <c r="B42" s="300" t="s">
        <v>124</v>
      </c>
    </row>
    <row r="43" spans="1:15" ht="26" customHeight="1">
      <c r="A43" s="147" t="s">
        <v>260</v>
      </c>
      <c r="B43" s="300" t="s">
        <v>125</v>
      </c>
    </row>
    <row r="44" spans="1:15" ht="26" customHeight="1">
      <c r="A44" s="147" t="s">
        <v>261</v>
      </c>
      <c r="B44" s="300" t="s">
        <v>126</v>
      </c>
    </row>
    <row r="45" spans="1:15" s="143" customFormat="1" ht="6" customHeight="1">
      <c r="A45" s="363"/>
      <c r="B45" s="364"/>
    </row>
    <row r="46" spans="1:15" ht="26" customHeight="1">
      <c r="A46" s="365" t="s">
        <v>262</v>
      </c>
      <c r="B46" s="366"/>
    </row>
    <row r="47" spans="1:15" ht="26" customHeight="1">
      <c r="A47" s="388" t="s">
        <v>100</v>
      </c>
      <c r="B47" s="389"/>
    </row>
    <row r="48" spans="1:15" ht="26" customHeight="1">
      <c r="A48" s="147" t="s">
        <v>273</v>
      </c>
      <c r="B48" s="301" t="s">
        <v>127</v>
      </c>
    </row>
    <row r="49" spans="1:2" ht="26" customHeight="1">
      <c r="A49" s="147" t="s">
        <v>274</v>
      </c>
      <c r="B49" s="301" t="s">
        <v>128</v>
      </c>
    </row>
    <row r="50" spans="1:2" ht="26" customHeight="1">
      <c r="A50" s="147" t="s">
        <v>275</v>
      </c>
      <c r="B50" s="301" t="s">
        <v>129</v>
      </c>
    </row>
    <row r="51" spans="1:2" ht="26" customHeight="1">
      <c r="A51" s="147" t="s">
        <v>276</v>
      </c>
      <c r="B51" s="301" t="s">
        <v>130</v>
      </c>
    </row>
    <row r="52" spans="1:2" ht="26" customHeight="1">
      <c r="A52" s="365" t="s">
        <v>263</v>
      </c>
      <c r="B52" s="366"/>
    </row>
    <row r="53" spans="1:2" ht="31" customHeight="1">
      <c r="A53" s="390" t="s">
        <v>203</v>
      </c>
      <c r="B53" s="391"/>
    </row>
    <row r="54" spans="1:2" ht="26" customHeight="1">
      <c r="A54" s="378" t="s">
        <v>277</v>
      </c>
      <c r="B54" s="379"/>
    </row>
    <row r="55" spans="1:2" ht="26" customHeight="1">
      <c r="A55" s="382" t="s">
        <v>6</v>
      </c>
      <c r="B55" s="383"/>
    </row>
    <row r="56" spans="1:2" s="143" customFormat="1" ht="6" customHeight="1">
      <c r="A56" s="363"/>
      <c r="B56" s="364"/>
    </row>
    <row r="57" spans="1:2" s="145" customFormat="1" ht="26" customHeight="1">
      <c r="A57" s="386" t="s">
        <v>269</v>
      </c>
      <c r="B57" s="387"/>
    </row>
    <row r="58" spans="1:2" ht="26" customHeight="1">
      <c r="A58" s="382" t="s">
        <v>7</v>
      </c>
      <c r="B58" s="383"/>
    </row>
    <row r="59" spans="1:2" s="143" customFormat="1" ht="6" customHeight="1">
      <c r="A59" s="363"/>
      <c r="B59" s="364"/>
    </row>
    <row r="60" spans="1:2" s="145" customFormat="1" ht="26" customHeight="1">
      <c r="A60" s="386" t="s">
        <v>270</v>
      </c>
      <c r="B60" s="387"/>
    </row>
    <row r="61" spans="1:2" ht="26" customHeight="1">
      <c r="A61" s="396" t="s">
        <v>140</v>
      </c>
      <c r="B61" s="397"/>
    </row>
    <row r="62" spans="1:2" s="143" customFormat="1" ht="6" customHeight="1">
      <c r="A62" s="392"/>
      <c r="B62" s="393"/>
    </row>
    <row r="63" spans="1:2" s="143" customFormat="1" ht="6" customHeight="1" thickBot="1">
      <c r="A63" s="371"/>
      <c r="B63" s="371"/>
    </row>
    <row r="64" spans="1:2" s="144" customFormat="1" ht="57" customHeight="1" thickBot="1">
      <c r="A64" s="372" t="s">
        <v>197</v>
      </c>
      <c r="B64" s="373"/>
    </row>
    <row r="65" spans="1:2" s="145" customFormat="1" ht="26" customHeight="1">
      <c r="A65" s="394" t="s">
        <v>8</v>
      </c>
      <c r="B65" s="395"/>
    </row>
    <row r="66" spans="1:2" ht="26" customHeight="1">
      <c r="A66" s="382" t="s">
        <v>66</v>
      </c>
      <c r="B66" s="383"/>
    </row>
    <row r="67" spans="1:2" ht="26" customHeight="1">
      <c r="A67" s="148" t="s">
        <v>141</v>
      </c>
      <c r="B67" s="300"/>
    </row>
    <row r="68" spans="1:2" ht="26" customHeight="1">
      <c r="A68" s="148" t="s">
        <v>67</v>
      </c>
      <c r="B68" s="300"/>
    </row>
    <row r="69" spans="1:2" ht="26" customHeight="1">
      <c r="A69" s="148" t="s">
        <v>68</v>
      </c>
      <c r="B69" s="300"/>
    </row>
    <row r="70" spans="1:2" ht="26" customHeight="1">
      <c r="A70" s="148" t="s">
        <v>69</v>
      </c>
      <c r="B70" s="300"/>
    </row>
    <row r="71" spans="1:2" ht="26" customHeight="1">
      <c r="A71" s="148" t="s">
        <v>70</v>
      </c>
      <c r="B71" s="300"/>
    </row>
    <row r="72" spans="1:2" ht="26" customHeight="1">
      <c r="A72" s="382" t="s">
        <v>142</v>
      </c>
      <c r="B72" s="383"/>
    </row>
    <row r="73" spans="1:2" ht="26" customHeight="1">
      <c r="A73" s="148" t="s">
        <v>71</v>
      </c>
      <c r="B73" s="300"/>
    </row>
    <row r="74" spans="1:2" ht="26" customHeight="1">
      <c r="A74" s="148" t="s">
        <v>72</v>
      </c>
      <c r="B74" s="300"/>
    </row>
    <row r="75" spans="1:2" ht="26" customHeight="1">
      <c r="A75" s="148" t="s">
        <v>73</v>
      </c>
      <c r="B75" s="300"/>
    </row>
    <row r="76" spans="1:2" ht="26" customHeight="1">
      <c r="A76" s="148" t="s">
        <v>74</v>
      </c>
      <c r="B76" s="300"/>
    </row>
    <row r="77" spans="1:2" ht="26" customHeight="1">
      <c r="A77" s="148" t="s">
        <v>75</v>
      </c>
      <c r="B77" s="300"/>
    </row>
    <row r="78" spans="1:2" ht="26" customHeight="1">
      <c r="A78" s="148" t="s">
        <v>76</v>
      </c>
      <c r="B78" s="300"/>
    </row>
    <row r="79" spans="1:2" s="143" customFormat="1" ht="6" customHeight="1">
      <c r="A79" s="392"/>
      <c r="B79" s="393"/>
    </row>
    <row r="80" spans="1:2" s="145" customFormat="1" ht="26" customHeight="1">
      <c r="A80" s="394" t="s">
        <v>9</v>
      </c>
      <c r="B80" s="395"/>
    </row>
    <row r="81" spans="1:2" s="149" customFormat="1" ht="26" customHeight="1">
      <c r="A81" s="382" t="s">
        <v>143</v>
      </c>
      <c r="B81" s="383"/>
    </row>
    <row r="82" spans="1:2" ht="26" customHeight="1">
      <c r="A82" s="382" t="s">
        <v>144</v>
      </c>
      <c r="B82" s="383"/>
    </row>
    <row r="83" spans="1:2" ht="26" customHeight="1">
      <c r="A83" s="382" t="s">
        <v>145</v>
      </c>
      <c r="B83" s="383"/>
    </row>
    <row r="84" spans="1:2" s="143" customFormat="1" ht="26" customHeight="1">
      <c r="A84" s="382" t="s">
        <v>146</v>
      </c>
      <c r="B84" s="383"/>
    </row>
    <row r="85" spans="1:2" s="143" customFormat="1" ht="6" customHeight="1">
      <c r="A85" s="392"/>
      <c r="B85" s="393"/>
    </row>
    <row r="86" spans="1:2" s="145" customFormat="1" ht="26" customHeight="1">
      <c r="A86" s="394" t="s">
        <v>10</v>
      </c>
      <c r="B86" s="395"/>
    </row>
    <row r="87" spans="1:2" s="143" customFormat="1" ht="26" customHeight="1">
      <c r="A87" s="382" t="s">
        <v>147</v>
      </c>
      <c r="B87" s="383"/>
    </row>
    <row r="88" spans="1:2" ht="26" customHeight="1">
      <c r="A88" s="382" t="s">
        <v>148</v>
      </c>
      <c r="B88" s="383"/>
    </row>
    <row r="89" spans="1:2" s="150" customFormat="1" ht="26" customHeight="1">
      <c r="A89" s="382" t="s">
        <v>149</v>
      </c>
      <c r="B89" s="383"/>
    </row>
    <row r="90" spans="1:2" s="149" customFormat="1" ht="26" customHeight="1">
      <c r="A90" s="382" t="s">
        <v>150</v>
      </c>
      <c r="B90" s="383"/>
    </row>
    <row r="91" spans="1:2" s="143" customFormat="1" ht="6" customHeight="1">
      <c r="A91" s="392"/>
      <c r="B91" s="393"/>
    </row>
    <row r="92" spans="1:2" s="145" customFormat="1" ht="26" customHeight="1">
      <c r="A92" s="394" t="s">
        <v>11</v>
      </c>
      <c r="B92" s="395"/>
    </row>
    <row r="93" spans="1:2" s="149" customFormat="1" ht="26" customHeight="1">
      <c r="A93" s="382" t="s">
        <v>151</v>
      </c>
      <c r="B93" s="383"/>
    </row>
    <row r="94" spans="1:2" ht="26" customHeight="1">
      <c r="A94" s="382" t="s">
        <v>152</v>
      </c>
      <c r="B94" s="383"/>
    </row>
    <row r="95" spans="1:2" s="150" customFormat="1" ht="26" customHeight="1">
      <c r="A95" s="382" t="s">
        <v>153</v>
      </c>
      <c r="B95" s="383"/>
    </row>
    <row r="96" spans="1:2" s="143" customFormat="1" ht="6" customHeight="1">
      <c r="A96" s="392"/>
      <c r="B96" s="393"/>
    </row>
    <row r="97" spans="1:2" s="145" customFormat="1" ht="26" customHeight="1">
      <c r="A97" s="394" t="s">
        <v>12</v>
      </c>
      <c r="B97" s="395"/>
    </row>
    <row r="98" spans="1:2" ht="26" customHeight="1">
      <c r="A98" s="382" t="s">
        <v>154</v>
      </c>
      <c r="B98" s="383"/>
    </row>
    <row r="99" spans="1:2" ht="26" customHeight="1">
      <c r="A99" s="382" t="s">
        <v>155</v>
      </c>
      <c r="B99" s="383"/>
    </row>
    <row r="100" spans="1:2" ht="26" customHeight="1">
      <c r="A100" s="382" t="s">
        <v>156</v>
      </c>
      <c r="B100" s="383"/>
    </row>
    <row r="101" spans="1:2" ht="26" customHeight="1">
      <c r="A101" s="382" t="s">
        <v>157</v>
      </c>
      <c r="B101" s="383"/>
    </row>
    <row r="102" spans="1:2" s="143" customFormat="1" ht="6" customHeight="1">
      <c r="A102" s="392"/>
      <c r="B102" s="393"/>
    </row>
    <row r="103" spans="1:2" s="145" customFormat="1" ht="26" customHeight="1">
      <c r="A103" s="394" t="s">
        <v>0</v>
      </c>
      <c r="B103" s="395"/>
    </row>
    <row r="104" spans="1:2" ht="26" customHeight="1">
      <c r="A104" s="382" t="s">
        <v>158</v>
      </c>
      <c r="B104" s="383"/>
    </row>
    <row r="105" spans="1:2" ht="26" customHeight="1">
      <c r="A105" s="382" t="s">
        <v>159</v>
      </c>
      <c r="B105" s="383"/>
    </row>
    <row r="106" spans="1:2" ht="26" customHeight="1">
      <c r="A106" s="382" t="s">
        <v>160</v>
      </c>
      <c r="B106" s="383"/>
    </row>
    <row r="107" spans="1:2" ht="26" customHeight="1">
      <c r="A107" s="382" t="s">
        <v>161</v>
      </c>
      <c r="B107" s="383"/>
    </row>
    <row r="108" spans="1:2" ht="26" customHeight="1">
      <c r="A108" s="382" t="s">
        <v>162</v>
      </c>
      <c r="B108" s="383"/>
    </row>
    <row r="109" spans="1:2" s="143" customFormat="1" ht="6" customHeight="1">
      <c r="A109" s="392"/>
      <c r="B109" s="393"/>
    </row>
    <row r="110" spans="1:2" s="145" customFormat="1" ht="26" customHeight="1">
      <c r="A110" s="394" t="s">
        <v>1</v>
      </c>
      <c r="B110" s="395"/>
    </row>
    <row r="111" spans="1:2" s="143" customFormat="1" ht="26" customHeight="1">
      <c r="A111" s="382" t="s">
        <v>163</v>
      </c>
      <c r="B111" s="383"/>
    </row>
    <row r="112" spans="1:2" ht="26" customHeight="1">
      <c r="A112" s="382" t="s">
        <v>164</v>
      </c>
      <c r="B112" s="383"/>
    </row>
    <row r="113" spans="1:15" ht="26" customHeight="1">
      <c r="A113" s="382" t="s">
        <v>165</v>
      </c>
      <c r="B113" s="383"/>
    </row>
    <row r="114" spans="1:15" s="143" customFormat="1" ht="6" customHeight="1">
      <c r="A114" s="392"/>
      <c r="B114" s="393"/>
    </row>
    <row r="115" spans="1:15" s="145" customFormat="1" ht="26" customHeight="1">
      <c r="A115" s="394" t="s">
        <v>2</v>
      </c>
      <c r="B115" s="395"/>
    </row>
    <row r="116" spans="1:15" s="145" customFormat="1" ht="26" customHeight="1">
      <c r="A116" s="365" t="s">
        <v>3</v>
      </c>
      <c r="B116" s="366"/>
      <c r="H116" s="146"/>
      <c r="I116" s="146"/>
      <c r="J116" s="146"/>
      <c r="K116" s="146"/>
      <c r="L116" s="146"/>
      <c r="M116" s="146"/>
      <c r="N116" s="146"/>
      <c r="O116" s="146"/>
    </row>
    <row r="117" spans="1:15" ht="26" customHeight="1">
      <c r="A117" s="398" t="s">
        <v>166</v>
      </c>
      <c r="B117" s="399"/>
    </row>
    <row r="118" spans="1:15" ht="26" customHeight="1">
      <c r="A118" s="398" t="s">
        <v>167</v>
      </c>
      <c r="B118" s="399"/>
    </row>
    <row r="119" spans="1:15" s="143" customFormat="1" ht="26" customHeight="1">
      <c r="A119" s="398" t="s">
        <v>168</v>
      </c>
      <c r="B119" s="399"/>
    </row>
    <row r="120" spans="1:15" s="143" customFormat="1" ht="26" customHeight="1">
      <c r="A120" s="398" t="s">
        <v>169</v>
      </c>
      <c r="B120" s="399"/>
    </row>
    <row r="121" spans="1:15" s="143" customFormat="1" ht="6" customHeight="1">
      <c r="A121" s="400"/>
      <c r="B121" s="401"/>
    </row>
    <row r="122" spans="1:15" s="145" customFormat="1" ht="26" customHeight="1">
      <c r="A122" s="365" t="s">
        <v>4</v>
      </c>
      <c r="B122" s="366"/>
      <c r="H122" s="146"/>
      <c r="I122" s="146"/>
      <c r="J122" s="146"/>
      <c r="K122" s="146"/>
      <c r="L122" s="146"/>
      <c r="M122" s="146"/>
      <c r="N122" s="146"/>
      <c r="O122" s="146"/>
    </row>
    <row r="123" spans="1:15" s="143" customFormat="1" ht="26" customHeight="1">
      <c r="A123" s="402" t="s">
        <v>170</v>
      </c>
      <c r="B123" s="403"/>
    </row>
    <row r="124" spans="1:15" ht="26" customHeight="1">
      <c r="A124" s="382" t="s">
        <v>104</v>
      </c>
      <c r="B124" s="383"/>
    </row>
    <row r="125" spans="1:15" s="143" customFormat="1" ht="6" customHeight="1">
      <c r="A125" s="392"/>
      <c r="B125" s="393"/>
    </row>
    <row r="126" spans="1:15" s="145" customFormat="1" ht="26" customHeight="1">
      <c r="A126" s="394" t="s">
        <v>5</v>
      </c>
      <c r="B126" s="395"/>
    </row>
    <row r="127" spans="1:15" s="143" customFormat="1" ht="26" customHeight="1">
      <c r="A127" s="382" t="s">
        <v>171</v>
      </c>
      <c r="B127" s="383"/>
    </row>
    <row r="128" spans="1:15" ht="26" customHeight="1">
      <c r="A128" s="382" t="s">
        <v>172</v>
      </c>
      <c r="B128" s="383"/>
    </row>
    <row r="129" spans="1:2" ht="26" customHeight="1">
      <c r="A129" s="382" t="s">
        <v>173</v>
      </c>
      <c r="B129" s="383"/>
    </row>
    <row r="130" spans="1:2" s="143" customFormat="1" ht="26" customHeight="1">
      <c r="A130" s="382" t="s">
        <v>174</v>
      </c>
      <c r="B130" s="383"/>
    </row>
    <row r="131" spans="1:2" s="143" customFormat="1" ht="6" customHeight="1">
      <c r="A131" s="392"/>
      <c r="B131" s="393"/>
    </row>
    <row r="132" spans="1:2" s="143" customFormat="1" ht="14">
      <c r="A132" s="371"/>
      <c r="B132" s="371"/>
    </row>
    <row r="133" spans="1:2" s="143" customFormat="1" ht="14">
      <c r="A133" s="298"/>
    </row>
  </sheetData>
  <sheetProtection selectLockedCells="1" selectUnlockedCells="1"/>
  <mergeCells count="97">
    <mergeCell ref="A132:B132"/>
    <mergeCell ref="A121:B121"/>
    <mergeCell ref="A122:B122"/>
    <mergeCell ref="A123:B123"/>
    <mergeCell ref="A124:B124"/>
    <mergeCell ref="A125:B125"/>
    <mergeCell ref="A126:B126"/>
    <mergeCell ref="A127:B127"/>
    <mergeCell ref="A128:B128"/>
    <mergeCell ref="A129:B129"/>
    <mergeCell ref="A130:B130"/>
    <mergeCell ref="A131:B131"/>
    <mergeCell ref="A120:B120"/>
    <mergeCell ref="A109:B109"/>
    <mergeCell ref="A110:B110"/>
    <mergeCell ref="A111:B111"/>
    <mergeCell ref="A112:B112"/>
    <mergeCell ref="A113:B113"/>
    <mergeCell ref="A114:B114"/>
    <mergeCell ref="A115:B115"/>
    <mergeCell ref="A97:B97"/>
    <mergeCell ref="A98:B98"/>
    <mergeCell ref="A99:B99"/>
    <mergeCell ref="A100:B100"/>
    <mergeCell ref="A101:B101"/>
    <mergeCell ref="A107:B107"/>
    <mergeCell ref="A116:B116"/>
    <mergeCell ref="A117:B117"/>
    <mergeCell ref="A118:B118"/>
    <mergeCell ref="A119:B119"/>
    <mergeCell ref="A108:B108"/>
    <mergeCell ref="A102:B102"/>
    <mergeCell ref="A103:B103"/>
    <mergeCell ref="A104:B104"/>
    <mergeCell ref="A105:B105"/>
    <mergeCell ref="A106:B106"/>
    <mergeCell ref="A96:B96"/>
    <mergeCell ref="A85:B85"/>
    <mergeCell ref="A86:B86"/>
    <mergeCell ref="A87:B87"/>
    <mergeCell ref="A88:B88"/>
    <mergeCell ref="A89:B89"/>
    <mergeCell ref="A90:B90"/>
    <mergeCell ref="A91:B91"/>
    <mergeCell ref="A92:B92"/>
    <mergeCell ref="A93:B93"/>
    <mergeCell ref="A94:B94"/>
    <mergeCell ref="A95:B95"/>
    <mergeCell ref="A60:B60"/>
    <mergeCell ref="A80:B80"/>
    <mergeCell ref="A81:B81"/>
    <mergeCell ref="A82:B82"/>
    <mergeCell ref="A83:B83"/>
    <mergeCell ref="A61:B61"/>
    <mergeCell ref="A84:B84"/>
    <mergeCell ref="A62:B62"/>
    <mergeCell ref="A63:B63"/>
    <mergeCell ref="A64:B64"/>
    <mergeCell ref="A65:B65"/>
    <mergeCell ref="A66:B66"/>
    <mergeCell ref="A72:B72"/>
    <mergeCell ref="A79:B79"/>
    <mergeCell ref="A56:B56"/>
    <mergeCell ref="A57:B57"/>
    <mergeCell ref="A58:B58"/>
    <mergeCell ref="A59:B59"/>
    <mergeCell ref="A47:B47"/>
    <mergeCell ref="A52:B52"/>
    <mergeCell ref="A53:B53"/>
    <mergeCell ref="A54:B54"/>
    <mergeCell ref="A55:B55"/>
    <mergeCell ref="A5:B5"/>
    <mergeCell ref="A6:B6"/>
    <mergeCell ref="A7:B7"/>
    <mergeCell ref="A10:B10"/>
    <mergeCell ref="A14:B14"/>
    <mergeCell ref="A18:B18"/>
    <mergeCell ref="A23:B23"/>
    <mergeCell ref="A19:B19"/>
    <mergeCell ref="A25:B25"/>
    <mergeCell ref="A26:B26"/>
    <mergeCell ref="A27:B27"/>
    <mergeCell ref="A28:B28"/>
    <mergeCell ref="A46:B46"/>
    <mergeCell ref="A1:B1"/>
    <mergeCell ref="A2:B2"/>
    <mergeCell ref="A3:B3"/>
    <mergeCell ref="A4:B4"/>
    <mergeCell ref="A29:B29"/>
    <mergeCell ref="A31:B31"/>
    <mergeCell ref="A32:B32"/>
    <mergeCell ref="A37:B37"/>
    <mergeCell ref="A38:B38"/>
    <mergeCell ref="A39:B39"/>
    <mergeCell ref="A45:B45"/>
    <mergeCell ref="A30:B30"/>
    <mergeCell ref="A24:B24"/>
  </mergeCells>
  <hyperlinks>
    <hyperlink ref="A2" r:id="rId1" xr:uid="{55D60549-8FCB-F948-A469-F3A03AFF5513}"/>
  </hyperlinks>
  <printOptions horizontalCentered="1"/>
  <pageMargins left="0.74803149606299213" right="0.74803149606299213" top="0.98425196850393704" bottom="0.98425196850393704" header="0.51181102362204722" footer="0.51181102362204722"/>
  <pageSetup orientation="portrait" horizontalDpi="4294967292" verticalDpi="4294967292"/>
  <rowBreaks count="1" manualBreakCount="1">
    <brk id="7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T108"/>
  <sheetViews>
    <sheetView showGridLines="0" workbookViewId="0">
      <pane ySplit="5" topLeftCell="A6" activePane="bottomLeft" state="frozen"/>
      <selection pane="bottomLeft"/>
    </sheetView>
  </sheetViews>
  <sheetFormatPr baseColWidth="10" defaultRowHeight="13"/>
  <cols>
    <col min="1" max="1" width="50.42578125" style="8" customWidth="1"/>
    <col min="2" max="8" width="7.42578125" style="8" customWidth="1"/>
    <col min="9" max="10" width="7.7109375" style="8" customWidth="1"/>
    <col min="11" max="11" width="2.7109375" style="8" customWidth="1"/>
    <col min="12" max="12" width="50.7109375" style="8" customWidth="1"/>
    <col min="13" max="19" width="6.7109375" style="8" customWidth="1"/>
    <col min="20" max="16384" width="10.7109375" style="8"/>
  </cols>
  <sheetData>
    <row r="1" spans="1:19" ht="30" customHeight="1">
      <c r="A1" s="151" t="s">
        <v>283</v>
      </c>
      <c r="D1" s="359" t="s">
        <v>279</v>
      </c>
    </row>
    <row r="2" spans="1:19" ht="30" customHeight="1">
      <c r="A2" s="152" t="s">
        <v>62</v>
      </c>
      <c r="B2" s="7"/>
    </row>
    <row r="3" spans="1:19" ht="30" customHeight="1">
      <c r="A3" s="9"/>
      <c r="B3" s="7"/>
      <c r="S3" s="266" t="s">
        <v>59</v>
      </c>
    </row>
    <row r="4" spans="1:19" ht="13" customHeight="1">
      <c r="A4" s="9"/>
      <c r="B4" s="7"/>
      <c r="S4" s="266" t="s">
        <v>278</v>
      </c>
    </row>
    <row r="5" spans="1:19" ht="13" customHeight="1">
      <c r="A5" s="10"/>
      <c r="B5" s="7"/>
      <c r="S5" s="11"/>
    </row>
    <row r="6" spans="1:19" s="12" customFormat="1" ht="34">
      <c r="A6" s="93" t="s">
        <v>308</v>
      </c>
      <c r="B6" s="94"/>
      <c r="C6" s="94"/>
      <c r="D6" s="94"/>
      <c r="E6" s="94"/>
      <c r="F6" s="94"/>
      <c r="G6" s="95"/>
      <c r="H6" s="96"/>
      <c r="I6" s="97" t="s">
        <v>51</v>
      </c>
      <c r="J6" s="98"/>
      <c r="L6" s="93" t="s">
        <v>309</v>
      </c>
      <c r="M6" s="93"/>
      <c r="N6" s="94"/>
      <c r="O6" s="111"/>
      <c r="P6" s="94"/>
      <c r="Q6" s="94"/>
      <c r="R6" s="94"/>
      <c r="S6" s="95"/>
    </row>
    <row r="7" spans="1:19" s="13" customFormat="1" ht="30" customHeight="1" thickBot="1">
      <c r="A7" s="99" t="s">
        <v>18</v>
      </c>
      <c r="B7" s="100">
        <v>2021</v>
      </c>
      <c r="C7" s="100">
        <v>2022</v>
      </c>
      <c r="D7" s="100">
        <v>2023</v>
      </c>
      <c r="E7" s="100">
        <v>2024</v>
      </c>
      <c r="F7" s="100">
        <v>2025</v>
      </c>
      <c r="G7" s="100">
        <v>2026</v>
      </c>
      <c r="H7" s="100">
        <v>2027</v>
      </c>
      <c r="I7" s="101">
        <v>2023</v>
      </c>
      <c r="J7" s="100">
        <v>2027</v>
      </c>
      <c r="L7" s="99" t="s">
        <v>41</v>
      </c>
      <c r="M7" s="112" t="s">
        <v>88</v>
      </c>
      <c r="N7" s="112" t="s">
        <v>89</v>
      </c>
      <c r="O7" s="112" t="s">
        <v>90</v>
      </c>
      <c r="P7" s="112" t="s">
        <v>91</v>
      </c>
      <c r="Q7" s="112" t="s">
        <v>92</v>
      </c>
      <c r="R7" s="113" t="s">
        <v>96</v>
      </c>
      <c r="S7" s="114" t="s">
        <v>230</v>
      </c>
    </row>
    <row r="8" spans="1:19" s="20" customFormat="1" ht="15" customHeight="1" thickTop="1">
      <c r="A8" s="344" t="s">
        <v>231</v>
      </c>
      <c r="B8" s="42">
        <v>1446.5951024580133</v>
      </c>
      <c r="C8" s="42">
        <v>1732.8559545869086</v>
      </c>
      <c r="D8" s="42">
        <v>1936.0047820998902</v>
      </c>
      <c r="E8" s="42">
        <v>2108.7120748105976</v>
      </c>
      <c r="F8" s="42">
        <v>2226.2130490450991</v>
      </c>
      <c r="G8" s="42">
        <v>2340.2452226074374</v>
      </c>
      <c r="H8" s="42">
        <v>2628.4213787380472</v>
      </c>
      <c r="I8" s="83">
        <v>0.45003370185774016</v>
      </c>
      <c r="J8" s="84">
        <v>0.44353599251704939</v>
      </c>
      <c r="K8" s="17"/>
      <c r="L8" s="344" t="s">
        <v>231</v>
      </c>
      <c r="M8" s="43">
        <v>0.19788595415710231</v>
      </c>
      <c r="N8" s="43">
        <v>0.1172335340252848</v>
      </c>
      <c r="O8" s="43">
        <v>8.9208091998295602E-2</v>
      </c>
      <c r="P8" s="43">
        <v>5.5721677529188218E-2</v>
      </c>
      <c r="Q8" s="43">
        <v>5.1222489065568366E-2</v>
      </c>
      <c r="R8" s="44">
        <v>0.12313929897035814</v>
      </c>
      <c r="S8" s="45">
        <v>7.9436604693930768E-2</v>
      </c>
    </row>
    <row r="9" spans="1:19" s="20" customFormat="1" ht="15" customHeight="1">
      <c r="A9" s="345" t="s">
        <v>232</v>
      </c>
      <c r="B9" s="47">
        <v>673.72262979671143</v>
      </c>
      <c r="C9" s="47">
        <v>797.13712950989952</v>
      </c>
      <c r="D9" s="47">
        <v>881.26608265367213</v>
      </c>
      <c r="E9" s="47">
        <v>949.35629148124576</v>
      </c>
      <c r="F9" s="47">
        <v>990.05734712649326</v>
      </c>
      <c r="G9" s="47">
        <v>1028.3944341653648</v>
      </c>
      <c r="H9" s="47">
        <v>1141.513271115859</v>
      </c>
      <c r="I9" s="75">
        <v>0.20485457534259247</v>
      </c>
      <c r="J9" s="76">
        <v>0.19262597153232755</v>
      </c>
      <c r="K9" s="17"/>
      <c r="L9" s="345" t="s">
        <v>232</v>
      </c>
      <c r="M9" s="16">
        <v>0.18318295134368134</v>
      </c>
      <c r="N9" s="16">
        <v>0.1055388715809753</v>
      </c>
      <c r="O9" s="16">
        <v>7.7264075138963939E-2</v>
      </c>
      <c r="P9" s="16">
        <v>4.2872266198123787E-2</v>
      </c>
      <c r="Q9" s="16">
        <v>3.8722087311547915E-2</v>
      </c>
      <c r="R9" s="18">
        <v>0.10999557484215705</v>
      </c>
      <c r="S9" s="19">
        <v>6.682571948504501E-2</v>
      </c>
    </row>
    <row r="10" spans="1:19" s="20" customFormat="1" ht="15" customHeight="1">
      <c r="A10" s="346" t="s">
        <v>233</v>
      </c>
      <c r="B10" s="41">
        <v>140.98825076391748</v>
      </c>
      <c r="C10" s="41">
        <v>159.9306840847199</v>
      </c>
      <c r="D10" s="41">
        <v>170.00494247866428</v>
      </c>
      <c r="E10" s="41">
        <v>176.15963189398317</v>
      </c>
      <c r="F10" s="41">
        <v>176.77947306306208</v>
      </c>
      <c r="G10" s="41">
        <v>177.22526579088543</v>
      </c>
      <c r="H10" s="41">
        <v>190.1770762409532</v>
      </c>
      <c r="I10" s="75">
        <v>3.9518473458934854E-2</v>
      </c>
      <c r="J10" s="76">
        <v>3.2091649743398412E-2</v>
      </c>
      <c r="K10" s="17"/>
      <c r="L10" s="346" t="s">
        <v>233</v>
      </c>
      <c r="M10" s="16">
        <v>0.1343546942256999</v>
      </c>
      <c r="N10" s="16">
        <v>6.2991404379960869E-2</v>
      </c>
      <c r="O10" s="16">
        <v>3.6203002839704679E-2</v>
      </c>
      <c r="P10" s="16">
        <v>3.5186334259142971E-3</v>
      </c>
      <c r="Q10" s="16">
        <v>2.5217448615446614E-3</v>
      </c>
      <c r="R10" s="18">
        <v>7.308106094392941E-2</v>
      </c>
      <c r="S10" s="19">
        <v>2.842862145986369E-2</v>
      </c>
    </row>
    <row r="11" spans="1:19" s="30" customFormat="1" ht="15" customHeight="1">
      <c r="A11" s="347" t="s">
        <v>234</v>
      </c>
      <c r="B11" s="37">
        <v>81.041546186017243</v>
      </c>
      <c r="C11" s="37">
        <v>90.649016159075373</v>
      </c>
      <c r="D11" s="37">
        <v>95.16170733630841</v>
      </c>
      <c r="E11" s="37">
        <v>97.108929589924173</v>
      </c>
      <c r="F11" s="37">
        <v>95.683631506825165</v>
      </c>
      <c r="G11" s="37">
        <v>94.165138399206981</v>
      </c>
      <c r="H11" s="37">
        <v>99.290788172642849</v>
      </c>
      <c r="I11" s="79">
        <v>2.2120800435839055E-2</v>
      </c>
      <c r="J11" s="80">
        <v>1.6754938396178011E-2</v>
      </c>
      <c r="K11" s="28"/>
      <c r="L11" s="347" t="s">
        <v>234</v>
      </c>
      <c r="M11" s="38">
        <v>0.11854993426465232</v>
      </c>
      <c r="N11" s="38">
        <v>4.9782020461357712E-2</v>
      </c>
      <c r="O11" s="38">
        <v>2.0462245877263863E-2</v>
      </c>
      <c r="P11" s="38">
        <v>-1.4677312262814768E-2</v>
      </c>
      <c r="Q11" s="38">
        <v>-1.5869935993282902E-2</v>
      </c>
      <c r="R11" s="39">
        <v>5.4432562417165542E-2</v>
      </c>
      <c r="S11" s="40">
        <v>1.0675372494733271E-2</v>
      </c>
    </row>
    <row r="12" spans="1:19" s="30" customFormat="1" ht="15" customHeight="1">
      <c r="A12" s="347" t="s">
        <v>235</v>
      </c>
      <c r="B12" s="37">
        <v>59.946704577900206</v>
      </c>
      <c r="C12" s="37">
        <v>69.281667925644513</v>
      </c>
      <c r="D12" s="37">
        <v>74.843235142355852</v>
      </c>
      <c r="E12" s="37">
        <v>79.050702304059016</v>
      </c>
      <c r="F12" s="37">
        <v>81.095841556236905</v>
      </c>
      <c r="G12" s="37">
        <v>83.060127391678449</v>
      </c>
      <c r="H12" s="37">
        <v>90.88628806831035</v>
      </c>
      <c r="I12" s="79">
        <v>1.7397673023095795E-2</v>
      </c>
      <c r="J12" s="80">
        <v>1.5336711347220399E-2</v>
      </c>
      <c r="K12" s="28"/>
      <c r="L12" s="347" t="s">
        <v>235</v>
      </c>
      <c r="M12" s="38">
        <v>0.15572104277414622</v>
      </c>
      <c r="N12" s="38">
        <v>8.0274730433456121E-2</v>
      </c>
      <c r="O12" s="38">
        <v>5.6217066962703344E-2</v>
      </c>
      <c r="P12" s="38">
        <v>2.5871234442820024E-2</v>
      </c>
      <c r="Q12" s="38">
        <v>2.422178249521445E-2</v>
      </c>
      <c r="R12" s="39">
        <v>9.4222834979855508E-2</v>
      </c>
      <c r="S12" s="40">
        <v>4.9751378643227318E-2</v>
      </c>
    </row>
    <row r="13" spans="1:19" s="20" customFormat="1" ht="15" customHeight="1">
      <c r="A13" s="346" t="s">
        <v>236</v>
      </c>
      <c r="B13" s="41">
        <v>224.47300216068959</v>
      </c>
      <c r="C13" s="41">
        <v>275.32073074238434</v>
      </c>
      <c r="D13" s="41">
        <v>312.77522515211416</v>
      </c>
      <c r="E13" s="41">
        <v>346.32854193414664</v>
      </c>
      <c r="F13" s="41">
        <v>371.56126224427936</v>
      </c>
      <c r="G13" s="41">
        <v>395.99843866826785</v>
      </c>
      <c r="H13" s="41">
        <v>449.93033519402127</v>
      </c>
      <c r="I13" s="75">
        <v>7.2706118149108712E-2</v>
      </c>
      <c r="J13" s="76">
        <v>7.5924012564386259E-2</v>
      </c>
      <c r="K13" s="17"/>
      <c r="L13" s="346" t="s">
        <v>236</v>
      </c>
      <c r="M13" s="16">
        <v>0.2265204638965681</v>
      </c>
      <c r="N13" s="16">
        <v>0.13603949949114336</v>
      </c>
      <c r="O13" s="16">
        <v>0.10727613341406528</v>
      </c>
      <c r="P13" s="16">
        <v>7.2857755728751528E-2</v>
      </c>
      <c r="Q13" s="16">
        <v>6.5768902485648484E-2</v>
      </c>
      <c r="R13" s="18">
        <v>0.13619219486603273</v>
      </c>
      <c r="S13" s="19">
        <v>9.5161662667973435E-2</v>
      </c>
    </row>
    <row r="14" spans="1:19" s="30" customFormat="1" ht="15" customHeight="1">
      <c r="A14" s="347" t="s">
        <v>237</v>
      </c>
      <c r="B14" s="32">
        <v>68.499366973985346</v>
      </c>
      <c r="C14" s="32">
        <v>84.323487687784151</v>
      </c>
      <c r="D14" s="32">
        <v>95.676750118761262</v>
      </c>
      <c r="E14" s="32">
        <v>106.24215768021872</v>
      </c>
      <c r="F14" s="32">
        <v>113.82970424286464</v>
      </c>
      <c r="G14" s="32">
        <v>121.11921300797341</v>
      </c>
      <c r="H14" s="32">
        <v>137.45547044106971</v>
      </c>
      <c r="I14" s="79">
        <v>2.2240524628746761E-2</v>
      </c>
      <c r="J14" s="80">
        <v>2.3195081657054889E-2</v>
      </c>
      <c r="K14" s="28"/>
      <c r="L14" s="347" t="s">
        <v>237</v>
      </c>
      <c r="M14" s="38">
        <v>0.23101119634884326</v>
      </c>
      <c r="N14" s="38">
        <v>0.13463938390467978</v>
      </c>
      <c r="O14" s="38">
        <v>0.11042816095177632</v>
      </c>
      <c r="P14" s="38">
        <v>7.1417474271219916E-2</v>
      </c>
      <c r="Q14" s="38">
        <v>6.4038721822170741E-2</v>
      </c>
      <c r="R14" s="39">
        <v>0.13487750644500029</v>
      </c>
      <c r="S14" s="40">
        <v>9.4810372486732186E-2</v>
      </c>
    </row>
    <row r="15" spans="1:19" s="30" customFormat="1" ht="15" customHeight="1">
      <c r="A15" s="347" t="s">
        <v>238</v>
      </c>
      <c r="B15" s="32">
        <v>136.91406158926497</v>
      </c>
      <c r="C15" s="32">
        <v>168.28966577987057</v>
      </c>
      <c r="D15" s="32">
        <v>191.81639440266096</v>
      </c>
      <c r="E15" s="32">
        <v>212.73680726098874</v>
      </c>
      <c r="F15" s="32">
        <v>229.03440805648896</v>
      </c>
      <c r="G15" s="32">
        <v>244.92778520043746</v>
      </c>
      <c r="H15" s="32">
        <v>279.07855121962382</v>
      </c>
      <c r="I15" s="79">
        <v>4.4588651251368579E-2</v>
      </c>
      <c r="J15" s="80">
        <v>4.7093431520042556E-2</v>
      </c>
      <c r="K15" s="28"/>
      <c r="L15" s="347" t="s">
        <v>238</v>
      </c>
      <c r="M15" s="38">
        <v>0.22916275966402022</v>
      </c>
      <c r="N15" s="38">
        <v>0.13979900972389037</v>
      </c>
      <c r="O15" s="38">
        <v>0.10906478001255548</v>
      </c>
      <c r="P15" s="38">
        <v>7.6609219651896376E-2</v>
      </c>
      <c r="Q15" s="38">
        <v>6.939296710400189E-2</v>
      </c>
      <c r="R15" s="39">
        <v>0.13943197988435241</v>
      </c>
      <c r="S15" s="40">
        <v>9.8272689239627953E-2</v>
      </c>
    </row>
    <row r="16" spans="1:19" s="30" customFormat="1" ht="15" customHeight="1">
      <c r="A16" s="347" t="s">
        <v>239</v>
      </c>
      <c r="B16" s="32">
        <v>19.05957359743925</v>
      </c>
      <c r="C16" s="32">
        <v>22.707577274729591</v>
      </c>
      <c r="D16" s="32">
        <v>25.28208063069189</v>
      </c>
      <c r="E16" s="32">
        <v>27.349576992939117</v>
      </c>
      <c r="F16" s="32">
        <v>28.697149944925805</v>
      </c>
      <c r="G16" s="32">
        <v>29.951440459857</v>
      </c>
      <c r="H16" s="32">
        <v>33.396313533327714</v>
      </c>
      <c r="I16" s="79">
        <v>5.8769422689933688E-3</v>
      </c>
      <c r="J16" s="80">
        <v>5.6354993872888108E-3</v>
      </c>
      <c r="K16" s="28"/>
      <c r="L16" s="347" t="s">
        <v>239</v>
      </c>
      <c r="M16" s="38">
        <v>0.19140006772137164</v>
      </c>
      <c r="N16" s="38">
        <v>0.11337639964028079</v>
      </c>
      <c r="O16" s="38">
        <v>8.1777144549461278E-2</v>
      </c>
      <c r="P16" s="38">
        <v>4.9272167987628901E-2</v>
      </c>
      <c r="Q16" s="38">
        <v>4.3707842672124908E-2</v>
      </c>
      <c r="R16" s="39">
        <v>0.11501527207306683</v>
      </c>
      <c r="S16" s="40">
        <v>7.2065769410902591E-2</v>
      </c>
    </row>
    <row r="17" spans="1:19" s="20" customFormat="1" ht="15" customHeight="1">
      <c r="A17" s="346" t="s">
        <v>240</v>
      </c>
      <c r="B17" s="41">
        <v>308.26137687210434</v>
      </c>
      <c r="C17" s="41">
        <v>361.88571468279531</v>
      </c>
      <c r="D17" s="41">
        <v>398.48591502289372</v>
      </c>
      <c r="E17" s="41">
        <v>426.86811765311597</v>
      </c>
      <c r="F17" s="41">
        <v>441.71661181915192</v>
      </c>
      <c r="G17" s="41">
        <v>455.17072970621138</v>
      </c>
      <c r="H17" s="41">
        <v>501.40585968088459</v>
      </c>
      <c r="I17" s="75">
        <v>9.2629983734548907E-2</v>
      </c>
      <c r="J17" s="76">
        <v>8.4610309224542893E-2</v>
      </c>
      <c r="K17" s="17"/>
      <c r="L17" s="346" t="s">
        <v>240</v>
      </c>
      <c r="M17" s="16">
        <v>0.17395736811017803</v>
      </c>
      <c r="N17" s="16">
        <v>0.10113745543169528</v>
      </c>
      <c r="O17" s="16">
        <v>7.1225108743408594E-2</v>
      </c>
      <c r="P17" s="16">
        <v>3.4784734563152009E-2</v>
      </c>
      <c r="Q17" s="16">
        <v>3.0458709333231582E-2</v>
      </c>
      <c r="R17" s="74">
        <v>0.10157755531537704</v>
      </c>
      <c r="S17" s="73">
        <v>5.9117410742546728E-2</v>
      </c>
    </row>
    <row r="18" spans="1:19" s="30" customFormat="1" ht="15" customHeight="1">
      <c r="A18" s="347" t="s">
        <v>241</v>
      </c>
      <c r="B18" s="32">
        <v>81.136944324818288</v>
      </c>
      <c r="C18" s="32">
        <v>92.705805950969449</v>
      </c>
      <c r="D18" s="32">
        <v>99.198349232652944</v>
      </c>
      <c r="E18" s="32">
        <v>103.30969529013346</v>
      </c>
      <c r="F18" s="32">
        <v>103.61577483379338</v>
      </c>
      <c r="G18" s="32">
        <v>103.25616605062106</v>
      </c>
      <c r="H18" s="32">
        <v>109.81009261483837</v>
      </c>
      <c r="I18" s="79">
        <v>2.305913742368243E-2</v>
      </c>
      <c r="J18" s="80">
        <v>1.8530030538594797E-2</v>
      </c>
      <c r="K18" s="28"/>
      <c r="L18" s="347" t="s">
        <v>241</v>
      </c>
      <c r="M18" s="38">
        <v>0.14258438892937786</v>
      </c>
      <c r="N18" s="38">
        <v>7.0033836770884594E-2</v>
      </c>
      <c r="O18" s="38">
        <v>4.1445710430503713E-2</v>
      </c>
      <c r="P18" s="38">
        <v>2.9627378417904637E-3</v>
      </c>
      <c r="Q18" s="38">
        <v>-3.4705987939496197E-3</v>
      </c>
      <c r="R18" s="39">
        <v>6.3472495783005067E-2</v>
      </c>
      <c r="S18" s="40">
        <v>2.5733295875735474E-2</v>
      </c>
    </row>
    <row r="19" spans="1:19" s="30" customFormat="1" ht="15" customHeight="1">
      <c r="A19" s="347" t="s">
        <v>242</v>
      </c>
      <c r="B19" s="32">
        <v>130.21313195835705</v>
      </c>
      <c r="C19" s="32">
        <v>150.48243074010517</v>
      </c>
      <c r="D19" s="32">
        <v>163.25841191137511</v>
      </c>
      <c r="E19" s="32">
        <v>171.94703362293293</v>
      </c>
      <c r="F19" s="32">
        <v>174.86414572917198</v>
      </c>
      <c r="G19" s="32">
        <v>177.15901296081799</v>
      </c>
      <c r="H19" s="32">
        <v>191.80866119397504</v>
      </c>
      <c r="I19" s="79">
        <v>3.7950209705680915E-2</v>
      </c>
      <c r="J19" s="80">
        <v>3.2366973425273907E-2</v>
      </c>
      <c r="K19" s="28"/>
      <c r="L19" s="347" t="s">
        <v>242</v>
      </c>
      <c r="M19" s="38">
        <v>0.15566247794600607</v>
      </c>
      <c r="N19" s="38">
        <v>8.4900151522240064E-2</v>
      </c>
      <c r="O19" s="38">
        <v>5.3220055308846437E-2</v>
      </c>
      <c r="P19" s="38">
        <v>1.6965178431842309E-2</v>
      </c>
      <c r="Q19" s="38">
        <v>1.312371511081678E-2</v>
      </c>
      <c r="R19" s="39">
        <v>8.2692085422699346E-2</v>
      </c>
      <c r="S19" s="40">
        <v>4.1113700508798479E-2</v>
      </c>
    </row>
    <row r="20" spans="1:19" s="30" customFormat="1" ht="15" customHeight="1">
      <c r="A20" s="347" t="s">
        <v>243</v>
      </c>
      <c r="B20" s="32">
        <v>96.911300588929024</v>
      </c>
      <c r="C20" s="32">
        <v>118.6974779917207</v>
      </c>
      <c r="D20" s="32">
        <v>136.02915387886566</v>
      </c>
      <c r="E20" s="32">
        <v>151.61138874004953</v>
      </c>
      <c r="F20" s="32">
        <v>163.23669125618656</v>
      </c>
      <c r="G20" s="32">
        <v>174.75555069477235</v>
      </c>
      <c r="H20" s="32">
        <v>199.78710587207121</v>
      </c>
      <c r="I20" s="79">
        <v>3.1620636605185562E-2</v>
      </c>
      <c r="J20" s="80">
        <v>3.3713305260674196E-2</v>
      </c>
      <c r="K20" s="28"/>
      <c r="L20" s="347" t="s">
        <v>243</v>
      </c>
      <c r="M20" s="38">
        <v>0.22480533508886258</v>
      </c>
      <c r="N20" s="38">
        <v>0.1460155361376243</v>
      </c>
      <c r="O20" s="38">
        <v>0.11455070047013516</v>
      </c>
      <c r="P20" s="38">
        <v>7.6678293185939994E-2</v>
      </c>
      <c r="Q20" s="38">
        <v>7.0565381777482283E-2</v>
      </c>
      <c r="R20" s="39">
        <v>0.14323753996815203</v>
      </c>
      <c r="S20" s="40">
        <v>0.10086449408737286</v>
      </c>
    </row>
    <row r="21" spans="1:19" s="20" customFormat="1" ht="15" customHeight="1">
      <c r="A21" s="348" t="s">
        <v>244</v>
      </c>
      <c r="B21" s="41">
        <v>646.72224715692312</v>
      </c>
      <c r="C21" s="41">
        <v>784.06386636450122</v>
      </c>
      <c r="D21" s="41">
        <v>884.05546636963538</v>
      </c>
      <c r="E21" s="41">
        <v>972.51699824906382</v>
      </c>
      <c r="F21" s="41">
        <v>1037.8167258113174</v>
      </c>
      <c r="G21" s="41">
        <v>1101.816860733956</v>
      </c>
      <c r="H21" s="41">
        <v>1248.8947962256873</v>
      </c>
      <c r="I21" s="75">
        <v>0.20550298111679469</v>
      </c>
      <c r="J21" s="76">
        <v>0.21074619065048472</v>
      </c>
      <c r="K21" s="17"/>
      <c r="L21" s="348" t="s">
        <v>244</v>
      </c>
      <c r="M21" s="16">
        <v>0.21236569456416587</v>
      </c>
      <c r="N21" s="16">
        <v>0.12752991726142038</v>
      </c>
      <c r="O21" s="16">
        <v>0.10006332774876081</v>
      </c>
      <c r="P21" s="16">
        <v>6.7145075797976128E-2</v>
      </c>
      <c r="Q21" s="16">
        <v>6.1668051141309466E-2</v>
      </c>
      <c r="R21" s="18">
        <v>0.1334867351673652</v>
      </c>
      <c r="S21" s="19">
        <v>9.0213575296006043E-2</v>
      </c>
    </row>
    <row r="22" spans="1:19" s="20" customFormat="1" ht="15" customHeight="1">
      <c r="A22" s="346" t="s">
        <v>245</v>
      </c>
      <c r="B22" s="41">
        <v>504.25932239811806</v>
      </c>
      <c r="C22" s="41">
        <v>616.12062006283566</v>
      </c>
      <c r="D22" s="41">
        <v>698.65078518469977</v>
      </c>
      <c r="E22" s="41">
        <v>773.26416589030976</v>
      </c>
      <c r="F22" s="41">
        <v>831.02363699284024</v>
      </c>
      <c r="G22" s="41">
        <v>888.24109764423997</v>
      </c>
      <c r="H22" s="41">
        <v>1013.1336702433254</v>
      </c>
      <c r="I22" s="75">
        <v>0.16240476370179988</v>
      </c>
      <c r="J22" s="76">
        <v>0.17096240793763473</v>
      </c>
      <c r="K22" s="17"/>
      <c r="L22" s="346" t="s">
        <v>245</v>
      </c>
      <c r="M22" s="16">
        <v>0.22183287982210453</v>
      </c>
      <c r="N22" s="16">
        <v>0.13395131153611972</v>
      </c>
      <c r="O22" s="16">
        <v>0.1067963885360621</v>
      </c>
      <c r="P22" s="16">
        <v>7.4695652081624875E-2</v>
      </c>
      <c r="Q22" s="16">
        <v>6.8851784840258112E-2</v>
      </c>
      <c r="R22" s="18">
        <v>0.14060661337368963</v>
      </c>
      <c r="S22" s="19">
        <v>9.7366376842282554E-2</v>
      </c>
    </row>
    <row r="23" spans="1:19" s="30" customFormat="1" ht="15" customHeight="1">
      <c r="A23" s="347" t="s">
        <v>246</v>
      </c>
      <c r="B23" s="32">
        <v>73.258736291995405</v>
      </c>
      <c r="C23" s="32">
        <v>89.765395481778867</v>
      </c>
      <c r="D23" s="32">
        <v>101.67536432292323</v>
      </c>
      <c r="E23" s="32">
        <v>113.09919327095469</v>
      </c>
      <c r="F23" s="32">
        <v>121.30555260319898</v>
      </c>
      <c r="G23" s="32">
        <v>129.12404330710226</v>
      </c>
      <c r="H23" s="32">
        <v>146.49653625078477</v>
      </c>
      <c r="I23" s="79">
        <v>2.3634931595751939E-2</v>
      </c>
      <c r="J23" s="80">
        <v>2.4720726719053746E-2</v>
      </c>
      <c r="K23" s="28"/>
      <c r="L23" s="347" t="s">
        <v>246</v>
      </c>
      <c r="M23" s="38">
        <v>0.22532000994381152</v>
      </c>
      <c r="N23" s="38">
        <v>0.13267884330283963</v>
      </c>
      <c r="O23" s="38">
        <v>0.11235591850695625</v>
      </c>
      <c r="P23" s="38">
        <v>7.2558955505404032E-2</v>
      </c>
      <c r="Q23" s="38">
        <v>6.4452867458410834E-2</v>
      </c>
      <c r="R23" s="39">
        <v>0.13454111642372157</v>
      </c>
      <c r="S23" s="40">
        <v>9.5602223033212752E-2</v>
      </c>
    </row>
    <row r="24" spans="1:19" s="30" customFormat="1" ht="15" customHeight="1">
      <c r="A24" s="347" t="s">
        <v>247</v>
      </c>
      <c r="B24" s="32">
        <v>398.20733717671226</v>
      </c>
      <c r="C24" s="32">
        <v>487.12000376850341</v>
      </c>
      <c r="D24" s="32">
        <v>553.13982313051235</v>
      </c>
      <c r="E24" s="32">
        <v>612.50751767840632</v>
      </c>
      <c r="F24" s="32">
        <v>659.44744989672506</v>
      </c>
      <c r="G24" s="32">
        <v>706.35368842314267</v>
      </c>
      <c r="H24" s="32">
        <v>807.45444152762047</v>
      </c>
      <c r="I24" s="79">
        <v>0.12858003479637906</v>
      </c>
      <c r="J24" s="80">
        <v>0.13625482962218188</v>
      </c>
      <c r="K24" s="28"/>
      <c r="L24" s="347" t="s">
        <v>247</v>
      </c>
      <c r="M24" s="38">
        <v>0.22328234136061242</v>
      </c>
      <c r="N24" s="38">
        <v>0.13553091404840734</v>
      </c>
      <c r="O24" s="38">
        <v>0.10732854888642906</v>
      </c>
      <c r="P24" s="38">
        <v>7.6635683421871548E-2</v>
      </c>
      <c r="Q24" s="38">
        <v>7.1129607876660339E-2</v>
      </c>
      <c r="R24" s="39">
        <v>0.1431304950501131</v>
      </c>
      <c r="S24" s="40">
        <v>9.9184954835233929E-2</v>
      </c>
    </row>
    <row r="25" spans="1:19" s="30" customFormat="1" ht="15" customHeight="1">
      <c r="A25" s="347" t="s">
        <v>248</v>
      </c>
      <c r="B25" s="32">
        <v>32.793248929410417</v>
      </c>
      <c r="C25" s="32">
        <v>39.235220812553301</v>
      </c>
      <c r="D25" s="32">
        <v>43.835597731264251</v>
      </c>
      <c r="E25" s="32">
        <v>47.657454940948753</v>
      </c>
      <c r="F25" s="32">
        <v>50.270634492916237</v>
      </c>
      <c r="G25" s="32">
        <v>52.763365913995102</v>
      </c>
      <c r="H25" s="32">
        <v>59.182692464920052</v>
      </c>
      <c r="I25" s="79">
        <v>1.0189797309668911E-2</v>
      </c>
      <c r="J25" s="80">
        <v>9.9868515963991104E-3</v>
      </c>
      <c r="K25" s="28"/>
      <c r="L25" s="347" t="s">
        <v>248</v>
      </c>
      <c r="M25" s="38">
        <v>0.19644201454420229</v>
      </c>
      <c r="N25" s="38">
        <v>0.11725120499994901</v>
      </c>
      <c r="O25" s="38">
        <v>8.7186154803101878E-2</v>
      </c>
      <c r="P25" s="38">
        <v>5.4832545195823368E-2</v>
      </c>
      <c r="Q25" s="38">
        <v>4.9586233518300382E-2</v>
      </c>
      <c r="R25" s="39">
        <v>0.12166256719460478</v>
      </c>
      <c r="S25" s="40">
        <v>7.7933443990784612E-2</v>
      </c>
    </row>
    <row r="26" spans="1:19" s="20" customFormat="1" ht="15" customHeight="1">
      <c r="A26" s="346" t="s">
        <v>249</v>
      </c>
      <c r="B26" s="41">
        <v>142.46292475880506</v>
      </c>
      <c r="C26" s="41">
        <v>167.94324630166551</v>
      </c>
      <c r="D26" s="41">
        <v>185.40468118493558</v>
      </c>
      <c r="E26" s="41">
        <v>199.25283235875403</v>
      </c>
      <c r="F26" s="41">
        <v>206.79308881847723</v>
      </c>
      <c r="G26" s="41">
        <v>213.57576308971591</v>
      </c>
      <c r="H26" s="41">
        <v>235.76112598236196</v>
      </c>
      <c r="I26" s="75">
        <v>4.3098217414994783E-2</v>
      </c>
      <c r="J26" s="76">
        <v>3.9783782712849984E-2</v>
      </c>
      <c r="K26" s="17"/>
      <c r="L26" s="346" t="s">
        <v>249</v>
      </c>
      <c r="M26" s="16">
        <v>0.17885580817605407</v>
      </c>
      <c r="N26" s="16">
        <v>0.1039722362631077</v>
      </c>
      <c r="O26" s="16">
        <v>7.4691486133542373E-2</v>
      </c>
      <c r="P26" s="16">
        <v>3.7842656339996061E-2</v>
      </c>
      <c r="Q26" s="16">
        <v>3.2799327627397235E-2</v>
      </c>
      <c r="R26" s="18">
        <v>0.10387584514131754</v>
      </c>
      <c r="S26" s="19">
        <v>6.1910403154294968E-2</v>
      </c>
    </row>
    <row r="27" spans="1:19" s="20" customFormat="1" ht="15" customHeight="1">
      <c r="A27" s="349" t="s">
        <v>250</v>
      </c>
      <c r="B27" s="132">
        <v>126.15022550437851</v>
      </c>
      <c r="C27" s="132">
        <v>151.65495871250778</v>
      </c>
      <c r="D27" s="132">
        <v>170.68323307658261</v>
      </c>
      <c r="E27" s="132">
        <v>186.83878508028806</v>
      </c>
      <c r="F27" s="132">
        <v>198.33897610728818</v>
      </c>
      <c r="G27" s="132">
        <v>210.03392770811669</v>
      </c>
      <c r="H27" s="132">
        <v>238.01331139650051</v>
      </c>
      <c r="I27" s="133">
        <v>3.9676145398352992E-2</v>
      </c>
      <c r="J27" s="134">
        <v>4.0163830334237073E-2</v>
      </c>
      <c r="K27" s="17"/>
      <c r="L27" s="349" t="s">
        <v>250</v>
      </c>
      <c r="M27" s="16">
        <v>0.20217746822215577</v>
      </c>
      <c r="N27" s="16">
        <v>0.12547083541229087</v>
      </c>
      <c r="O27" s="16">
        <v>9.4652249740645233E-2</v>
      </c>
      <c r="P27" s="16">
        <v>6.155141194082514E-2</v>
      </c>
      <c r="Q27" s="16">
        <v>5.8964464929486926E-2</v>
      </c>
      <c r="R27" s="18">
        <v>0.13321363835687849</v>
      </c>
      <c r="S27" s="19">
        <v>8.6682307996854169E-2</v>
      </c>
    </row>
    <row r="28" spans="1:19" s="20" customFormat="1" ht="15" customHeight="1">
      <c r="A28" s="348" t="s">
        <v>251</v>
      </c>
      <c r="B28" s="15">
        <v>1749.4064958272941</v>
      </c>
      <c r="C28" s="15">
        <v>2107.765017994418</v>
      </c>
      <c r="D28" s="15">
        <v>2365.9058839414706</v>
      </c>
      <c r="E28" s="15">
        <v>2606.484040764306</v>
      </c>
      <c r="F28" s="15">
        <v>2769.375109657376</v>
      </c>
      <c r="G28" s="15">
        <v>2926.0822334812883</v>
      </c>
      <c r="H28" s="15">
        <v>3297.6396920261504</v>
      </c>
      <c r="I28" s="75">
        <v>0.54996629814225984</v>
      </c>
      <c r="J28" s="76">
        <v>0.55646400748295055</v>
      </c>
      <c r="K28" s="17"/>
      <c r="L28" s="348" t="s">
        <v>251</v>
      </c>
      <c r="M28" s="16">
        <v>0.20484577084964828</v>
      </c>
      <c r="N28" s="16">
        <v>0.12247136836566286</v>
      </c>
      <c r="O28" s="16">
        <v>0.10168542986251228</v>
      </c>
      <c r="P28" s="16">
        <v>6.249455831899331E-2</v>
      </c>
      <c r="Q28" s="16">
        <v>5.658573418871371E-2</v>
      </c>
      <c r="R28" s="18">
        <v>0.12698120862543361</v>
      </c>
      <c r="S28" s="19">
        <v>8.6554298828597664E-2</v>
      </c>
    </row>
    <row r="29" spans="1:19" s="20" customFormat="1" ht="15" customHeight="1">
      <c r="A29" s="348" t="s">
        <v>252</v>
      </c>
      <c r="B29" s="15">
        <v>1001.6634042835615</v>
      </c>
      <c r="C29" s="15">
        <v>1240.8142250771955</v>
      </c>
      <c r="D29" s="15">
        <v>1435.9913986704516</v>
      </c>
      <c r="E29" s="15">
        <v>1620.5811754074848</v>
      </c>
      <c r="F29" s="15">
        <v>1760.7559851669716</v>
      </c>
      <c r="G29" s="15">
        <v>1898.1605809584598</v>
      </c>
      <c r="H29" s="15">
        <v>2176.7523554769891</v>
      </c>
      <c r="I29" s="75">
        <v>0.33380316565054519</v>
      </c>
      <c r="J29" s="76">
        <v>0.36731858303247034</v>
      </c>
      <c r="K29" s="17"/>
      <c r="L29" s="348" t="s">
        <v>252</v>
      </c>
      <c r="M29" s="16">
        <v>0.23875367690475469</v>
      </c>
      <c r="N29" s="16">
        <v>0.15729765959212272</v>
      </c>
      <c r="O29" s="16">
        <v>0.12854518272737581</v>
      </c>
      <c r="P29" s="16">
        <v>8.6496629657715651E-2</v>
      </c>
      <c r="Q29" s="16">
        <v>7.8037273165059373E-2</v>
      </c>
      <c r="R29" s="18">
        <v>0.14676933938742787</v>
      </c>
      <c r="S29" s="19">
        <v>0.10959450192760234</v>
      </c>
    </row>
    <row r="30" spans="1:19" s="20" customFormat="1" ht="15" customHeight="1">
      <c r="A30" s="346" t="s">
        <v>253</v>
      </c>
      <c r="B30" s="22">
        <v>275.63435737452704</v>
      </c>
      <c r="C30" s="22">
        <v>324.61088997006237</v>
      </c>
      <c r="D30" s="22">
        <v>356.99898677955957</v>
      </c>
      <c r="E30" s="22">
        <v>381.69858234471985</v>
      </c>
      <c r="F30" s="22">
        <v>393.73957231983462</v>
      </c>
      <c r="G30" s="22">
        <v>404.05846684558293</v>
      </c>
      <c r="H30" s="22">
        <v>442.85754241287282</v>
      </c>
      <c r="I30" s="75">
        <v>8.2986146039167236E-2</v>
      </c>
      <c r="J30" s="76">
        <v>7.4730506001309885E-2</v>
      </c>
      <c r="K30" s="17"/>
      <c r="L30" s="346" t="s">
        <v>253</v>
      </c>
      <c r="M30" s="16">
        <v>0.17768660286782345</v>
      </c>
      <c r="N30" s="16">
        <v>9.9775139436893978E-2</v>
      </c>
      <c r="O30" s="16">
        <v>6.9186738561843208E-2</v>
      </c>
      <c r="P30" s="16">
        <v>3.1545807430430228E-2</v>
      </c>
      <c r="Q30" s="16">
        <v>2.6207410306643641E-2</v>
      </c>
      <c r="R30" s="18">
        <v>9.6023419259563703E-2</v>
      </c>
      <c r="S30" s="19">
        <v>5.5356685177714082E-2</v>
      </c>
    </row>
    <row r="31" spans="1:19" s="20" customFormat="1" ht="15" customHeight="1">
      <c r="A31" s="347" t="s">
        <v>254</v>
      </c>
      <c r="B31" s="26">
        <v>59.593585670873651</v>
      </c>
      <c r="C31" s="26">
        <v>68.856229288939048</v>
      </c>
      <c r="D31" s="26">
        <v>74.228220240041921</v>
      </c>
      <c r="E31" s="26">
        <v>78.337882860398608</v>
      </c>
      <c r="F31" s="26">
        <v>80.203024083327904</v>
      </c>
      <c r="G31" s="26">
        <v>82.084891363348845</v>
      </c>
      <c r="H31" s="26">
        <v>89.979265414538048</v>
      </c>
      <c r="I31" s="77">
        <v>1.7254709826028791E-2</v>
      </c>
      <c r="J31" s="78">
        <v>1.5183654764957515E-2</v>
      </c>
      <c r="K31" s="17"/>
      <c r="L31" s="347" t="s">
        <v>254</v>
      </c>
      <c r="M31" s="27">
        <v>0.15543021138586255</v>
      </c>
      <c r="N31" s="27">
        <v>7.8017501198919481E-2</v>
      </c>
      <c r="O31" s="27">
        <v>5.5365231808963022E-2</v>
      </c>
      <c r="P31" s="27">
        <v>2.3808930683677731E-2</v>
      </c>
      <c r="Q31" s="27">
        <v>2.3463794557992523E-2</v>
      </c>
      <c r="R31" s="70">
        <v>9.6173289871881007E-2</v>
      </c>
      <c r="S31" s="29">
        <v>4.9284720788377756E-2</v>
      </c>
    </row>
    <row r="32" spans="1:19" s="30" customFormat="1" ht="15" customHeight="1">
      <c r="A32" s="347" t="s">
        <v>255</v>
      </c>
      <c r="B32" s="32">
        <v>137.26510472005003</v>
      </c>
      <c r="C32" s="32">
        <v>163.8488664237257</v>
      </c>
      <c r="D32" s="32">
        <v>183.07242594856928</v>
      </c>
      <c r="E32" s="32">
        <v>198.64077324461337</v>
      </c>
      <c r="F32" s="32">
        <v>208.00727017532537</v>
      </c>
      <c r="G32" s="32">
        <v>216.71742736834653</v>
      </c>
      <c r="H32" s="32">
        <v>241.28036340358909</v>
      </c>
      <c r="I32" s="79">
        <v>4.2556073373098052E-2</v>
      </c>
      <c r="J32" s="80">
        <v>4.0715132787599619E-2</v>
      </c>
      <c r="K32" s="28"/>
      <c r="L32" s="347" t="s">
        <v>255</v>
      </c>
      <c r="M32" s="38">
        <v>0.19366729627236889</v>
      </c>
      <c r="N32" s="38">
        <v>0.11732494672944505</v>
      </c>
      <c r="O32" s="38">
        <v>8.5039280030176245E-2</v>
      </c>
      <c r="P32" s="38">
        <v>4.7152942357799654E-2</v>
      </c>
      <c r="Q32" s="38">
        <v>4.1874292113345479E-2</v>
      </c>
      <c r="R32" s="39">
        <v>0.1133408435745864</v>
      </c>
      <c r="S32" s="40">
        <v>7.1457034377255368E-2</v>
      </c>
    </row>
    <row r="33" spans="1:19" s="30" customFormat="1" ht="15" customHeight="1">
      <c r="A33" s="347" t="s">
        <v>256</v>
      </c>
      <c r="B33" s="32">
        <v>78.775666983603344</v>
      </c>
      <c r="C33" s="32">
        <v>91.905794257397631</v>
      </c>
      <c r="D33" s="32">
        <v>99.698340590948376</v>
      </c>
      <c r="E33" s="32">
        <v>104.71992623970783</v>
      </c>
      <c r="F33" s="32">
        <v>105.52927806118137</v>
      </c>
      <c r="G33" s="32">
        <v>105.25614811388756</v>
      </c>
      <c r="H33" s="32">
        <v>111.59791359474572</v>
      </c>
      <c r="I33" s="81">
        <v>2.3175362840040393E-2</v>
      </c>
      <c r="J33" s="82">
        <v>1.8831718448752765E-2</v>
      </c>
      <c r="K33" s="28"/>
      <c r="L33" s="347" t="s">
        <v>256</v>
      </c>
      <c r="M33" s="33">
        <v>0.16667744973238041</v>
      </c>
      <c r="N33" s="33">
        <v>8.4788411835345245E-2</v>
      </c>
      <c r="O33" s="33">
        <v>5.0367795682402461E-2</v>
      </c>
      <c r="P33" s="33">
        <v>7.7287279559470345E-3</v>
      </c>
      <c r="Q33" s="33">
        <v>-2.5881911855348827E-3</v>
      </c>
      <c r="R33" s="34">
        <v>6.0250784343697905E-2</v>
      </c>
      <c r="S33" s="35">
        <v>2.858938082530571E-2</v>
      </c>
    </row>
    <row r="34" spans="1:19" s="20" customFormat="1" ht="15" customHeight="1">
      <c r="A34" s="346" t="s">
        <v>257</v>
      </c>
      <c r="B34" s="41">
        <v>406.44769445310254</v>
      </c>
      <c r="C34" s="41">
        <v>460.44500695704801</v>
      </c>
      <c r="D34" s="41">
        <v>484.77461288783411</v>
      </c>
      <c r="E34" s="41">
        <v>495.98373495997771</v>
      </c>
      <c r="F34" s="41">
        <v>486.52669676825576</v>
      </c>
      <c r="G34" s="41">
        <v>472.27162812482533</v>
      </c>
      <c r="H34" s="41">
        <v>486.62752746197197</v>
      </c>
      <c r="I34" s="75">
        <v>0.11268821008176026</v>
      </c>
      <c r="J34" s="76">
        <v>8.2116522535131187E-2</v>
      </c>
      <c r="K34" s="17"/>
      <c r="L34" s="346" t="s">
        <v>257</v>
      </c>
      <c r="M34" s="16">
        <v>0.13285181153900205</v>
      </c>
      <c r="N34" s="16">
        <v>5.2839330567560294E-2</v>
      </c>
      <c r="O34" s="16">
        <v>2.3122337214339872E-2</v>
      </c>
      <c r="P34" s="16">
        <v>-1.9067234518255094E-2</v>
      </c>
      <c r="Q34" s="16">
        <v>-2.9299663796703124E-2</v>
      </c>
      <c r="R34" s="74">
        <v>3.0397547687010862E-2</v>
      </c>
      <c r="S34" s="73">
        <v>9.5418808515246312E-4</v>
      </c>
    </row>
    <row r="35" spans="1:19" s="30" customFormat="1" ht="15" customHeight="1">
      <c r="A35" s="347" t="s">
        <v>258</v>
      </c>
      <c r="B35" s="32">
        <v>68.499274047422688</v>
      </c>
      <c r="C35" s="32">
        <v>70.868003335722861</v>
      </c>
      <c r="D35" s="32">
        <v>67.835346406584478</v>
      </c>
      <c r="E35" s="32">
        <v>62.89736792399254</v>
      </c>
      <c r="F35" s="32">
        <v>55.697009894654258</v>
      </c>
      <c r="G35" s="32">
        <v>48.80062473003052</v>
      </c>
      <c r="H35" s="32">
        <v>45.445481490907142</v>
      </c>
      <c r="I35" s="79">
        <v>1.5768655295905272E-2</v>
      </c>
      <c r="J35" s="80">
        <v>7.6687501104416899E-3</v>
      </c>
      <c r="K35" s="28"/>
      <c r="L35" s="347" t="s">
        <v>258</v>
      </c>
      <c r="M35" s="38">
        <v>3.4580356087573705E-2</v>
      </c>
      <c r="N35" s="38">
        <v>-4.2793034746185565E-2</v>
      </c>
      <c r="O35" s="38">
        <v>-7.2793591308507377E-2</v>
      </c>
      <c r="P35" s="38">
        <v>-0.11447789099918226</v>
      </c>
      <c r="Q35" s="38">
        <v>-0.12381966604073746</v>
      </c>
      <c r="R35" s="39">
        <v>-6.8752055074793317E-2</v>
      </c>
      <c r="S35" s="40">
        <v>-9.5291510750344699E-2</v>
      </c>
    </row>
    <row r="36" spans="1:19" s="30" customFormat="1" ht="15" customHeight="1">
      <c r="A36" s="347" t="s">
        <v>259</v>
      </c>
      <c r="B36" s="32">
        <v>145.89995158432035</v>
      </c>
      <c r="C36" s="32">
        <v>167.88645750265079</v>
      </c>
      <c r="D36" s="32">
        <v>179.79933796723327</v>
      </c>
      <c r="E36" s="32">
        <v>186.68220499333376</v>
      </c>
      <c r="F36" s="32">
        <v>185.24227019630413</v>
      </c>
      <c r="G36" s="32">
        <v>181.21639015669911</v>
      </c>
      <c r="H36" s="32">
        <v>187.45115311026916</v>
      </c>
      <c r="I36" s="79">
        <v>4.1795228196285512E-2</v>
      </c>
      <c r="J36" s="80">
        <v>3.1631660705463555E-2</v>
      </c>
      <c r="K36" s="28"/>
      <c r="L36" s="347" t="s">
        <v>259</v>
      </c>
      <c r="M36" s="38">
        <v>0.15069577254536459</v>
      </c>
      <c r="N36" s="38">
        <v>7.0957959574520224E-2</v>
      </c>
      <c r="O36" s="38">
        <v>3.8280825190551093E-2</v>
      </c>
      <c r="P36" s="38">
        <v>-7.7132943500481943E-3</v>
      </c>
      <c r="Q36" s="38">
        <v>-2.1733052803438069E-2</v>
      </c>
      <c r="R36" s="39">
        <v>3.4405072014616289E-2</v>
      </c>
      <c r="S36" s="40">
        <v>1.0473682703602272E-2</v>
      </c>
    </row>
    <row r="37" spans="1:19" s="30" customFormat="1" ht="15" customHeight="1">
      <c r="A37" s="347" t="s">
        <v>260</v>
      </c>
      <c r="B37" s="32">
        <v>144.21030791000695</v>
      </c>
      <c r="C37" s="32">
        <v>165.88647702874962</v>
      </c>
      <c r="D37" s="32">
        <v>176.32959821836997</v>
      </c>
      <c r="E37" s="32">
        <v>181.77182393251655</v>
      </c>
      <c r="F37" s="32">
        <v>179.35565238650145</v>
      </c>
      <c r="G37" s="32">
        <v>174.74121300561507</v>
      </c>
      <c r="H37" s="32">
        <v>180.29630836057032</v>
      </c>
      <c r="I37" s="79">
        <v>4.098867036228563E-2</v>
      </c>
      <c r="J37" s="80">
        <v>3.0424308188460859E-2</v>
      </c>
      <c r="K37" s="28"/>
      <c r="L37" s="347" t="s">
        <v>260</v>
      </c>
      <c r="M37" s="38">
        <v>0.15030942956081539</v>
      </c>
      <c r="N37" s="38">
        <v>6.2953420777092317E-2</v>
      </c>
      <c r="O37" s="38">
        <v>3.086393758696615E-2</v>
      </c>
      <c r="P37" s="38">
        <v>-1.3292332627481973E-2</v>
      </c>
      <c r="Q37" s="38">
        <v>-2.572787263454912E-2</v>
      </c>
      <c r="R37" s="39">
        <v>3.1790413145276419E-2</v>
      </c>
      <c r="S37" s="40">
        <v>5.5771683630174707E-3</v>
      </c>
    </row>
    <row r="38" spans="1:19" s="30" customFormat="1" ht="15" customHeight="1">
      <c r="A38" s="347" t="s">
        <v>261</v>
      </c>
      <c r="B38" s="32">
        <v>47.838160911352517</v>
      </c>
      <c r="C38" s="32">
        <v>55.804069089924695</v>
      </c>
      <c r="D38" s="32">
        <v>60.810330295646466</v>
      </c>
      <c r="E38" s="32">
        <v>64.632338110134839</v>
      </c>
      <c r="F38" s="32">
        <v>66.231764290795937</v>
      </c>
      <c r="G38" s="32">
        <v>67.513400232480578</v>
      </c>
      <c r="H38" s="32">
        <v>73.434584500225355</v>
      </c>
      <c r="I38" s="79">
        <v>1.413565622728387E-2</v>
      </c>
      <c r="J38" s="80">
        <v>1.2391803530765093E-2</v>
      </c>
      <c r="K38" s="28"/>
      <c r="L38" s="347" t="s">
        <v>261</v>
      </c>
      <c r="M38" s="38">
        <v>0.16651785994310209</v>
      </c>
      <c r="N38" s="38">
        <v>8.9711400752058079E-2</v>
      </c>
      <c r="O38" s="38">
        <v>6.2851291810233745E-2</v>
      </c>
      <c r="P38" s="38">
        <v>2.4746531340636979E-2</v>
      </c>
      <c r="Q38" s="38">
        <v>1.935077459295087E-2</v>
      </c>
      <c r="R38" s="39">
        <v>8.770383727312403E-2</v>
      </c>
      <c r="S38" s="40">
        <v>4.8288496151078997E-2</v>
      </c>
    </row>
    <row r="39" spans="1:19" s="20" customFormat="1" ht="15" customHeight="1">
      <c r="A39" s="346" t="s">
        <v>262</v>
      </c>
      <c r="B39" s="41">
        <v>232.21820086856147</v>
      </c>
      <c r="C39" s="41">
        <v>325.74817349792187</v>
      </c>
      <c r="D39" s="41">
        <v>417.57019490533793</v>
      </c>
      <c r="E39" s="41">
        <v>516.25199701791314</v>
      </c>
      <c r="F39" s="41">
        <v>606.42145821663371</v>
      </c>
      <c r="G39" s="41">
        <v>699.48325472126464</v>
      </c>
      <c r="H39" s="41">
        <v>851.12327270075684</v>
      </c>
      <c r="I39" s="75">
        <v>9.7066217158244261E-2</v>
      </c>
      <c r="J39" s="76">
        <v>0.14362377682871227</v>
      </c>
      <c r="K39" s="17"/>
      <c r="L39" s="346" t="s">
        <v>262</v>
      </c>
      <c r="M39" s="16">
        <v>0.40276762234627594</v>
      </c>
      <c r="N39" s="16">
        <v>0.28188038760561729</v>
      </c>
      <c r="O39" s="16">
        <v>0.23632386438631259</v>
      </c>
      <c r="P39" s="16">
        <v>0.17466171892714599</v>
      </c>
      <c r="Q39" s="16">
        <v>0.15346059286606928</v>
      </c>
      <c r="R39" s="18">
        <v>0.21678863211660282</v>
      </c>
      <c r="S39" s="19">
        <v>0.19485648050554927</v>
      </c>
    </row>
    <row r="40" spans="1:19" s="30" customFormat="1" ht="15" customHeight="1">
      <c r="A40" s="347" t="s">
        <v>110</v>
      </c>
      <c r="B40" s="32">
        <v>33.410909401521721</v>
      </c>
      <c r="C40" s="32">
        <v>48.144049583539591</v>
      </c>
      <c r="D40" s="32">
        <v>63.208890948546276</v>
      </c>
      <c r="E40" s="32">
        <v>79.598251326931617</v>
      </c>
      <c r="F40" s="32">
        <v>94.713570203881204</v>
      </c>
      <c r="G40" s="32">
        <v>109.79601175862186</v>
      </c>
      <c r="H40" s="32">
        <v>133.22537744638768</v>
      </c>
      <c r="I40" s="79">
        <v>1.4693213284856843E-2</v>
      </c>
      <c r="J40" s="80">
        <v>2.2481269743176564E-2</v>
      </c>
      <c r="K40" s="28"/>
      <c r="L40" s="347" t="s">
        <v>110</v>
      </c>
      <c r="M40" s="38">
        <v>0.4409679486708864</v>
      </c>
      <c r="N40" s="38">
        <v>0.3129118031267013</v>
      </c>
      <c r="O40" s="38">
        <v>0.2592888458006124</v>
      </c>
      <c r="P40" s="38">
        <v>0.18989511232937617</v>
      </c>
      <c r="Q40" s="38">
        <v>0.15924266736301962</v>
      </c>
      <c r="R40" s="39">
        <v>0.21338995208016742</v>
      </c>
      <c r="S40" s="40">
        <v>0.20490330947816981</v>
      </c>
    </row>
    <row r="41" spans="1:19" s="30" customFormat="1" ht="15" customHeight="1">
      <c r="A41" s="347" t="s">
        <v>111</v>
      </c>
      <c r="B41" s="32">
        <v>47.372598555410278</v>
      </c>
      <c r="C41" s="32">
        <v>62.448604656911002</v>
      </c>
      <c r="D41" s="32">
        <v>74.016220964191561</v>
      </c>
      <c r="E41" s="32">
        <v>85.274884918332674</v>
      </c>
      <c r="F41" s="32">
        <v>93.589173780939362</v>
      </c>
      <c r="G41" s="32">
        <v>100.9207375765568</v>
      </c>
      <c r="H41" s="32">
        <v>114.94195531065276</v>
      </c>
      <c r="I41" s="79">
        <v>1.7205429566091304E-2</v>
      </c>
      <c r="J41" s="80">
        <v>1.9396012619193336E-2</v>
      </c>
      <c r="K41" s="28"/>
      <c r="L41" s="347" t="s">
        <v>111</v>
      </c>
      <c r="M41" s="38">
        <v>0.31824317350602538</v>
      </c>
      <c r="N41" s="38">
        <v>0.18523418370726397</v>
      </c>
      <c r="O41" s="38">
        <v>0.15211076447131711</v>
      </c>
      <c r="P41" s="38">
        <v>9.7499854389357932E-2</v>
      </c>
      <c r="Q41" s="38">
        <v>7.8337733943224519E-2</v>
      </c>
      <c r="R41" s="39">
        <v>0.13893296928651244</v>
      </c>
      <c r="S41" s="40">
        <v>0.11631797619042095</v>
      </c>
    </row>
    <row r="42" spans="1:19" s="30" customFormat="1" ht="15" customHeight="1">
      <c r="A42" s="347" t="s">
        <v>112</v>
      </c>
      <c r="B42" s="32">
        <v>109.12882173356927</v>
      </c>
      <c r="C42" s="32">
        <v>151.24920654867367</v>
      </c>
      <c r="D42" s="32">
        <v>191.62554817185924</v>
      </c>
      <c r="E42" s="32">
        <v>233.58148985572294</v>
      </c>
      <c r="F42" s="32">
        <v>270.09526724570634</v>
      </c>
      <c r="G42" s="32">
        <v>307.24741567254449</v>
      </c>
      <c r="H42" s="32">
        <v>369.58050547887598</v>
      </c>
      <c r="I42" s="79">
        <v>4.4544288119351863E-2</v>
      </c>
      <c r="J42" s="80">
        <v>6.2365288016044108E-2</v>
      </c>
      <c r="K42" s="28"/>
      <c r="L42" s="347" t="s">
        <v>112</v>
      </c>
      <c r="M42" s="38">
        <v>0.38596939054229429</v>
      </c>
      <c r="N42" s="38">
        <v>0.26695241941776415</v>
      </c>
      <c r="O42" s="38">
        <v>0.21894753640175124</v>
      </c>
      <c r="P42" s="38">
        <v>0.15632136524403961</v>
      </c>
      <c r="Q42" s="38">
        <v>0.13755201564876285</v>
      </c>
      <c r="R42" s="39">
        <v>0.20287587991550216</v>
      </c>
      <c r="S42" s="40">
        <v>0.17845746341325608</v>
      </c>
    </row>
    <row r="43" spans="1:19" s="30" customFormat="1" ht="15" customHeight="1">
      <c r="A43" s="347" t="s">
        <v>113</v>
      </c>
      <c r="B43" s="32">
        <v>42.305871178060208</v>
      </c>
      <c r="C43" s="32">
        <v>63.906312708797586</v>
      </c>
      <c r="D43" s="32">
        <v>88.719534820740847</v>
      </c>
      <c r="E43" s="32">
        <v>117.79737091692584</v>
      </c>
      <c r="F43" s="32">
        <v>148.0234469861069</v>
      </c>
      <c r="G43" s="32">
        <v>181.51908971354155</v>
      </c>
      <c r="H43" s="32">
        <v>233.37543446484045</v>
      </c>
      <c r="I43" s="79">
        <v>2.0623286187944252E-2</v>
      </c>
      <c r="J43" s="80">
        <v>3.9381206450298259E-2</v>
      </c>
      <c r="K43" s="28"/>
      <c r="L43" s="347" t="s">
        <v>113</v>
      </c>
      <c r="M43" s="38">
        <v>0.51057786849072961</v>
      </c>
      <c r="N43" s="38">
        <v>0.38827497723127724</v>
      </c>
      <c r="O43" s="38">
        <v>0.32775009646902675</v>
      </c>
      <c r="P43" s="38">
        <v>0.25659380879134708</v>
      </c>
      <c r="Q43" s="38">
        <v>0.22628606081966507</v>
      </c>
      <c r="R43" s="39">
        <v>0.28567984134965818</v>
      </c>
      <c r="S43" s="40">
        <v>0.27352938697901918</v>
      </c>
    </row>
    <row r="44" spans="1:19" s="30" customFormat="1" ht="15" customHeight="1">
      <c r="A44" s="346" t="s">
        <v>263</v>
      </c>
      <c r="B44" s="41">
        <v>87.363151587370368</v>
      </c>
      <c r="C44" s="41">
        <v>130.01015465216295</v>
      </c>
      <c r="D44" s="41">
        <v>176.64760409772001</v>
      </c>
      <c r="E44" s="41">
        <v>226.64686108487422</v>
      </c>
      <c r="F44" s="41">
        <v>274.06825786224755</v>
      </c>
      <c r="G44" s="41">
        <v>322.34723126678699</v>
      </c>
      <c r="H44" s="41">
        <v>396.1440129013875</v>
      </c>
      <c r="I44" s="75">
        <v>4.1062592371373434E-2</v>
      </c>
      <c r="J44" s="76">
        <v>6.6847777667316977E-2</v>
      </c>
      <c r="K44" s="17"/>
      <c r="L44" s="346" t="s">
        <v>263</v>
      </c>
      <c r="M44" s="16">
        <v>0.48815779066923959</v>
      </c>
      <c r="N44" s="16">
        <v>0.35872159040448581</v>
      </c>
      <c r="O44" s="16">
        <v>0.28304520314634463</v>
      </c>
      <c r="P44" s="16">
        <v>0.20923032664288721</v>
      </c>
      <c r="Q44" s="16">
        <v>0.17615674934820613</v>
      </c>
      <c r="R44" s="18">
        <v>0.22893567704797024</v>
      </c>
      <c r="S44" s="19">
        <v>0.22373205503492399</v>
      </c>
    </row>
    <row r="45" spans="1:19" s="354" customFormat="1" ht="15" customHeight="1">
      <c r="A45" s="348" t="s">
        <v>264</v>
      </c>
      <c r="B45" s="351">
        <v>747.74309154373259</v>
      </c>
      <c r="C45" s="351">
        <v>866.95079291722243</v>
      </c>
      <c r="D45" s="351">
        <v>929.91448527101886</v>
      </c>
      <c r="E45" s="351">
        <v>985.90286535682117</v>
      </c>
      <c r="F45" s="351">
        <v>1008.6191244904041</v>
      </c>
      <c r="G45" s="351">
        <v>1027.9216525228283</v>
      </c>
      <c r="H45" s="351">
        <v>1120.8873365491615</v>
      </c>
      <c r="I45" s="352">
        <v>0.21616313249171459</v>
      </c>
      <c r="J45" s="353">
        <v>0.18914542445048022</v>
      </c>
      <c r="L45" s="348" t="s">
        <v>264</v>
      </c>
      <c r="M45" s="355">
        <v>0.15942334034458661</v>
      </c>
      <c r="N45" s="355">
        <v>7.2626604494966163E-2</v>
      </c>
      <c r="O45" s="355">
        <v>6.0208095445985821E-2</v>
      </c>
      <c r="P45" s="355">
        <v>2.3041072231148707E-2</v>
      </c>
      <c r="Q45" s="355">
        <v>1.9137578857803872E-2</v>
      </c>
      <c r="R45" s="356">
        <v>9.0440437554912378E-2</v>
      </c>
      <c r="S45" s="357">
        <v>4.7803241066034508E-2</v>
      </c>
    </row>
    <row r="46" spans="1:19" s="20" customFormat="1" ht="15" customHeight="1">
      <c r="A46" s="350" t="s">
        <v>55</v>
      </c>
      <c r="B46" s="41">
        <v>2448.2585067415748</v>
      </c>
      <c r="C46" s="41">
        <v>2973.6701796641041</v>
      </c>
      <c r="D46" s="41">
        <v>3371.9961807703421</v>
      </c>
      <c r="E46" s="41">
        <v>3729.2932502180824</v>
      </c>
      <c r="F46" s="41">
        <v>3986.9690342120707</v>
      </c>
      <c r="G46" s="41">
        <v>4238.4058035658973</v>
      </c>
      <c r="H46" s="41">
        <v>4805.1737342150363</v>
      </c>
      <c r="I46" s="75">
        <v>0.78383686750828541</v>
      </c>
      <c r="J46" s="76">
        <v>0.81085457554951978</v>
      </c>
      <c r="K46" s="17"/>
      <c r="L46" s="350" t="s">
        <v>55</v>
      </c>
      <c r="M46" s="16">
        <v>0.21460628911356583</v>
      </c>
      <c r="N46" s="16">
        <v>0.13395096868181655</v>
      </c>
      <c r="O46" s="16">
        <v>0.10596010502186126</v>
      </c>
      <c r="P46" s="16">
        <v>6.9095071560521415E-2</v>
      </c>
      <c r="Q46" s="16">
        <v>6.3064640632082725E-2</v>
      </c>
      <c r="R46" s="18">
        <v>0.1337219598397823</v>
      </c>
      <c r="S46" s="19">
        <v>9.2585682474043862E-2</v>
      </c>
    </row>
    <row r="47" spans="1:19" s="20" customFormat="1" ht="15" customHeight="1">
      <c r="A47" s="350" t="s">
        <v>56</v>
      </c>
      <c r="B47" s="41">
        <v>3196.0015982853074</v>
      </c>
      <c r="C47" s="41">
        <v>3840.6209725813264</v>
      </c>
      <c r="D47" s="41">
        <v>4301.9106660413609</v>
      </c>
      <c r="E47" s="41">
        <v>4715.1961155749032</v>
      </c>
      <c r="F47" s="41">
        <v>4995.5881587024751</v>
      </c>
      <c r="G47" s="41">
        <v>5266.3274560887257</v>
      </c>
      <c r="H47" s="41">
        <v>5926.0610707641981</v>
      </c>
      <c r="I47" s="75">
        <v>0.99999999999999989</v>
      </c>
      <c r="J47" s="76">
        <v>0.99999999999999989</v>
      </c>
      <c r="K47" s="17"/>
      <c r="L47" s="350" t="s">
        <v>56</v>
      </c>
      <c r="M47" s="16">
        <v>0.2016955731942891</v>
      </c>
      <c r="N47" s="16">
        <v>0.12010810146412232</v>
      </c>
      <c r="O47" s="16">
        <v>9.6070207314149059E-2</v>
      </c>
      <c r="P47" s="16">
        <v>5.9465616329594573E-2</v>
      </c>
      <c r="Q47" s="16">
        <v>5.4195680025106663E-2</v>
      </c>
      <c r="R47" s="18">
        <v>0.12527394473215181</v>
      </c>
      <c r="S47" s="19">
        <v>8.3368449886410456E-2</v>
      </c>
    </row>
    <row r="48" spans="1:19" s="53" customFormat="1" ht="15" customHeight="1">
      <c r="A48" s="127" t="s">
        <v>310</v>
      </c>
      <c r="B48" s="295">
        <v>0.99678881116715135</v>
      </c>
      <c r="C48" s="103" t="s">
        <v>25</v>
      </c>
      <c r="D48" s="103"/>
      <c r="E48" s="103"/>
      <c r="F48" s="103"/>
      <c r="G48" s="103"/>
      <c r="H48" s="104"/>
      <c r="I48" s="104"/>
      <c r="J48" s="136" t="s">
        <v>287</v>
      </c>
      <c r="L48" s="102"/>
      <c r="M48" s="103"/>
      <c r="N48" s="103"/>
      <c r="O48" s="103"/>
      <c r="P48" s="103"/>
      <c r="Q48" s="103"/>
      <c r="R48" s="103"/>
      <c r="S48" s="136" t="s">
        <v>287</v>
      </c>
    </row>
    <row r="49" spans="1:20">
      <c r="A49" s="30"/>
      <c r="H49" s="54"/>
      <c r="I49" s="54"/>
      <c r="J49" s="54"/>
      <c r="L49" s="30"/>
      <c r="S49" s="54"/>
    </row>
    <row r="51" spans="1:20" s="12" customFormat="1" ht="34">
      <c r="A51" s="93" t="s">
        <v>311</v>
      </c>
      <c r="B51" s="94"/>
      <c r="C51" s="94"/>
      <c r="D51" s="94"/>
      <c r="E51" s="94"/>
      <c r="F51" s="94"/>
      <c r="G51" s="95"/>
      <c r="H51" s="106"/>
      <c r="I51" s="97" t="s">
        <v>51</v>
      </c>
      <c r="J51" s="98"/>
      <c r="L51" s="93" t="s">
        <v>312</v>
      </c>
      <c r="M51" s="115"/>
      <c r="N51" s="116"/>
      <c r="O51" s="117"/>
      <c r="P51" s="116"/>
      <c r="Q51" s="116"/>
      <c r="R51" s="116"/>
      <c r="S51" s="118"/>
    </row>
    <row r="52" spans="1:20" s="13" customFormat="1" ht="30" customHeight="1">
      <c r="A52" s="107" t="s">
        <v>18</v>
      </c>
      <c r="B52" s="108">
        <v>2021</v>
      </c>
      <c r="C52" s="108">
        <v>2022</v>
      </c>
      <c r="D52" s="108">
        <v>2023</v>
      </c>
      <c r="E52" s="108">
        <v>2024</v>
      </c>
      <c r="F52" s="108">
        <v>2025</v>
      </c>
      <c r="G52" s="108">
        <v>2026</v>
      </c>
      <c r="H52" s="109">
        <v>2027</v>
      </c>
      <c r="I52" s="110">
        <v>2023</v>
      </c>
      <c r="J52" s="108">
        <v>2027</v>
      </c>
      <c r="L52" s="107" t="s">
        <v>41</v>
      </c>
      <c r="M52" s="119" t="s">
        <v>88</v>
      </c>
      <c r="N52" s="119" t="s">
        <v>89</v>
      </c>
      <c r="O52" s="119" t="s">
        <v>90</v>
      </c>
      <c r="P52" s="119" t="s">
        <v>91</v>
      </c>
      <c r="Q52" s="119" t="s">
        <v>92</v>
      </c>
      <c r="R52" s="120" t="s">
        <v>96</v>
      </c>
      <c r="S52" s="121" t="s">
        <v>230</v>
      </c>
    </row>
    <row r="53" spans="1:20" s="28" customFormat="1" ht="15" customHeight="1">
      <c r="A53" s="55" t="s">
        <v>58</v>
      </c>
      <c r="B53" s="26">
        <v>1116.3720755523811</v>
      </c>
      <c r="C53" s="26">
        <v>1326.1290127106076</v>
      </c>
      <c r="D53" s="26">
        <v>1476.5718291707437</v>
      </c>
      <c r="E53" s="26">
        <v>1603.2389026569576</v>
      </c>
      <c r="F53" s="26">
        <v>1681.3477426621191</v>
      </c>
      <c r="G53" s="26">
        <v>1761.3995247275334</v>
      </c>
      <c r="H53" s="26">
        <v>1977.3871768285744</v>
      </c>
      <c r="I53" s="56">
        <v>0.22692675393214856</v>
      </c>
      <c r="J53" s="57">
        <v>0.22320606715582172</v>
      </c>
      <c r="L53" s="55" t="s">
        <v>58</v>
      </c>
      <c r="M53" s="23">
        <v>0.1878916015114751</v>
      </c>
      <c r="N53" s="23">
        <v>0.11344508341057336</v>
      </c>
      <c r="O53" s="23">
        <v>8.578456596815287E-2</v>
      </c>
      <c r="P53" s="23">
        <v>4.8719401628613213E-2</v>
      </c>
      <c r="Q53" s="23">
        <v>4.7611674869034726E-2</v>
      </c>
      <c r="R53" s="24">
        <v>0.12262274916558269</v>
      </c>
      <c r="S53" s="25">
        <v>7.5744870126313035E-2</v>
      </c>
    </row>
    <row r="54" spans="1:20" s="28" customFormat="1" ht="15" customHeight="1">
      <c r="A54" s="55" t="s">
        <v>94</v>
      </c>
      <c r="B54" s="26">
        <v>747.74309154373259</v>
      </c>
      <c r="C54" s="26">
        <v>866.95079291722243</v>
      </c>
      <c r="D54" s="26">
        <v>929.91448527101886</v>
      </c>
      <c r="E54" s="26">
        <v>985.90286535682117</v>
      </c>
      <c r="F54" s="26">
        <v>1008.6191244904041</v>
      </c>
      <c r="G54" s="26">
        <v>1027.9216525228283</v>
      </c>
      <c r="H54" s="26">
        <v>1120.8873365491615</v>
      </c>
      <c r="I54" s="56">
        <v>0.14291378950088005</v>
      </c>
      <c r="J54" s="57">
        <v>0.12652497044972591</v>
      </c>
      <c r="L54" s="55" t="s">
        <v>94</v>
      </c>
      <c r="M54" s="23">
        <v>0.15942334034458661</v>
      </c>
      <c r="N54" s="23">
        <v>7.2626604494966163E-2</v>
      </c>
      <c r="O54" s="23">
        <v>6.0208095445985821E-2</v>
      </c>
      <c r="P54" s="23">
        <v>2.3041072231148707E-2</v>
      </c>
      <c r="Q54" s="23">
        <v>1.9137578857803872E-2</v>
      </c>
      <c r="R54" s="24">
        <v>9.0440437554912378E-2</v>
      </c>
      <c r="S54" s="25">
        <v>4.7803241066034508E-2</v>
      </c>
    </row>
    <row r="55" spans="1:20" s="28" customFormat="1" ht="15" customHeight="1">
      <c r="A55" s="55" t="s">
        <v>95</v>
      </c>
      <c r="B55" s="26">
        <v>2448.2585067415748</v>
      </c>
      <c r="C55" s="26">
        <v>2973.6701796641041</v>
      </c>
      <c r="D55" s="26">
        <v>3371.9961807703421</v>
      </c>
      <c r="E55" s="26">
        <v>3729.2932502180824</v>
      </c>
      <c r="F55" s="26">
        <v>3986.9690342120707</v>
      </c>
      <c r="G55" s="26">
        <v>4238.4058035658973</v>
      </c>
      <c r="H55" s="26">
        <v>4805.1737342150363</v>
      </c>
      <c r="I55" s="56">
        <v>0.51822480454849074</v>
      </c>
      <c r="J55" s="57">
        <v>0.54240461543539897</v>
      </c>
      <c r="L55" s="55" t="s">
        <v>95</v>
      </c>
      <c r="M55" s="23">
        <v>0.21460628911356583</v>
      </c>
      <c r="N55" s="23">
        <v>0.13395096868181655</v>
      </c>
      <c r="O55" s="23">
        <v>0.10596010502186126</v>
      </c>
      <c r="P55" s="23">
        <v>6.9095071560521415E-2</v>
      </c>
      <c r="Q55" s="23">
        <v>6.3064640632082725E-2</v>
      </c>
      <c r="R55" s="24">
        <v>0.1337219598397823</v>
      </c>
      <c r="S55" s="25">
        <v>9.2585682474043862E-2</v>
      </c>
    </row>
    <row r="56" spans="1:20" s="28" customFormat="1" ht="15" customHeight="1">
      <c r="A56" s="55" t="s">
        <v>53</v>
      </c>
      <c r="B56" s="26">
        <v>551.04634551146364</v>
      </c>
      <c r="C56" s="26">
        <v>656.65667653597598</v>
      </c>
      <c r="D56" s="26">
        <v>728.33877458070629</v>
      </c>
      <c r="E56" s="26">
        <v>787.3858291012333</v>
      </c>
      <c r="F56" s="26">
        <v>821.73304787211475</v>
      </c>
      <c r="G56" s="26">
        <v>856.23342155826492</v>
      </c>
      <c r="H56" s="26">
        <v>955.57248614089667</v>
      </c>
      <c r="I56" s="56">
        <v>0.11193465201848059</v>
      </c>
      <c r="J56" s="57">
        <v>0.10786434695905345</v>
      </c>
      <c r="L56" s="55" t="s">
        <v>53</v>
      </c>
      <c r="M56" s="23">
        <v>0.19165417189454037</v>
      </c>
      <c r="N56" s="23">
        <v>0.1091622161261967</v>
      </c>
      <c r="O56" s="23">
        <v>8.1070865071710019E-2</v>
      </c>
      <c r="P56" s="23">
        <v>4.362184014676429E-2</v>
      </c>
      <c r="Q56" s="23">
        <v>4.1984892509178362E-2</v>
      </c>
      <c r="R56" s="24">
        <v>0.11601867210677663</v>
      </c>
      <c r="S56" s="25">
        <v>7.0243382926195697E-2</v>
      </c>
    </row>
    <row r="57" spans="1:20" s="17" customFormat="1" ht="15" customHeight="1">
      <c r="A57" s="58" t="s">
        <v>45</v>
      </c>
      <c r="B57" s="41">
        <v>4863.4200193491524</v>
      </c>
      <c r="C57" s="41">
        <v>5823.4066618279103</v>
      </c>
      <c r="D57" s="41">
        <v>6506.8212697928111</v>
      </c>
      <c r="E57" s="41">
        <v>7105.8208473330951</v>
      </c>
      <c r="F57" s="41">
        <v>7498.6689492367086</v>
      </c>
      <c r="G57" s="41">
        <v>7883.9604023745242</v>
      </c>
      <c r="H57" s="59">
        <v>8859.0207337336687</v>
      </c>
      <c r="I57" s="60">
        <v>1</v>
      </c>
      <c r="J57" s="60">
        <v>1</v>
      </c>
      <c r="L57" s="58" t="s">
        <v>45</v>
      </c>
      <c r="M57" s="16">
        <v>0.19738921143134758</v>
      </c>
      <c r="N57" s="16">
        <v>0.11735649726209973</v>
      </c>
      <c r="O57" s="16">
        <v>9.2057173956978433E-2</v>
      </c>
      <c r="P57" s="16">
        <v>5.5285393530721372E-2</v>
      </c>
      <c r="Q57" s="16">
        <v>5.1381312569750648E-2</v>
      </c>
      <c r="R57" s="18">
        <v>0.12367646228480189</v>
      </c>
      <c r="S57" s="19">
        <v>8.02000924581876E-2</v>
      </c>
    </row>
    <row r="58" spans="1:20" s="30" customFormat="1" ht="15" customHeight="1">
      <c r="A58" s="127" t="s">
        <v>310</v>
      </c>
      <c r="B58" s="295">
        <v>0.99678881116715135</v>
      </c>
      <c r="C58" s="103" t="s">
        <v>25</v>
      </c>
      <c r="D58" s="123"/>
      <c r="E58" s="123"/>
      <c r="F58" s="123"/>
      <c r="G58" s="123"/>
      <c r="H58" s="123"/>
      <c r="I58" s="104"/>
      <c r="J58" s="136" t="s">
        <v>287</v>
      </c>
      <c r="L58" s="122"/>
      <c r="M58" s="125"/>
      <c r="N58" s="125"/>
      <c r="O58" s="125"/>
      <c r="P58" s="125"/>
      <c r="Q58" s="125"/>
      <c r="R58" s="125"/>
      <c r="S58" s="136" t="s">
        <v>287</v>
      </c>
    </row>
    <row r="59" spans="1:20" s="30" customFormat="1">
      <c r="H59" s="54"/>
      <c r="I59" s="54"/>
      <c r="J59" s="54"/>
      <c r="S59" s="54"/>
    </row>
    <row r="61" spans="1:20" ht="34">
      <c r="A61" s="93" t="s">
        <v>313</v>
      </c>
      <c r="B61" s="94"/>
      <c r="C61" s="94"/>
      <c r="D61" s="94"/>
      <c r="E61" s="94"/>
      <c r="F61" s="94"/>
      <c r="G61" s="95"/>
      <c r="H61" s="106"/>
      <c r="I61" s="97" t="s">
        <v>51</v>
      </c>
      <c r="J61" s="98"/>
      <c r="K61" s="12"/>
      <c r="L61" s="93" t="s">
        <v>314</v>
      </c>
      <c r="M61" s="115"/>
      <c r="N61" s="94"/>
      <c r="O61" s="111"/>
      <c r="P61" s="94"/>
      <c r="Q61" s="94"/>
      <c r="R61" s="94"/>
      <c r="S61" s="95"/>
    </row>
    <row r="62" spans="1:20" ht="30" customHeight="1">
      <c r="A62" s="107" t="s">
        <v>18</v>
      </c>
      <c r="B62" s="108">
        <v>2021</v>
      </c>
      <c r="C62" s="108">
        <v>2022</v>
      </c>
      <c r="D62" s="108">
        <v>2023</v>
      </c>
      <c r="E62" s="108">
        <v>2024</v>
      </c>
      <c r="F62" s="108">
        <v>2025</v>
      </c>
      <c r="G62" s="108">
        <v>2026</v>
      </c>
      <c r="H62" s="109">
        <v>2027</v>
      </c>
      <c r="I62" s="110">
        <v>2023</v>
      </c>
      <c r="J62" s="108">
        <v>2027</v>
      </c>
      <c r="K62" s="13"/>
      <c r="L62" s="107" t="s">
        <v>41</v>
      </c>
      <c r="M62" s="119" t="s">
        <v>88</v>
      </c>
      <c r="N62" s="119" t="s">
        <v>89</v>
      </c>
      <c r="O62" s="119" t="s">
        <v>90</v>
      </c>
      <c r="P62" s="119" t="s">
        <v>91</v>
      </c>
      <c r="Q62" s="119" t="s">
        <v>92</v>
      </c>
      <c r="R62" s="120" t="s">
        <v>96</v>
      </c>
      <c r="S62" s="121" t="s">
        <v>230</v>
      </c>
    </row>
    <row r="63" spans="1:20" s="20" customFormat="1" ht="15" customHeight="1">
      <c r="A63" s="89" t="s">
        <v>82</v>
      </c>
      <c r="B63" s="47">
        <v>673.72262979671143</v>
      </c>
      <c r="C63" s="47">
        <v>797.13712950989952</v>
      </c>
      <c r="D63" s="47">
        <v>881.26608265367213</v>
      </c>
      <c r="E63" s="47">
        <v>949.35629148124576</v>
      </c>
      <c r="F63" s="47">
        <v>990.05734712649326</v>
      </c>
      <c r="G63" s="47">
        <v>1028.3944341653648</v>
      </c>
      <c r="H63" s="47">
        <v>1141.513271115859</v>
      </c>
      <c r="I63" s="75">
        <v>0.45519829847620813</v>
      </c>
      <c r="J63" s="76">
        <v>0.43429614457934451</v>
      </c>
      <c r="K63" s="17"/>
      <c r="L63" s="46" t="s">
        <v>105</v>
      </c>
      <c r="M63" s="16">
        <v>0.18318295134368134</v>
      </c>
      <c r="N63" s="16">
        <v>0.1055388715809753</v>
      </c>
      <c r="O63" s="16">
        <v>7.7264075138963939E-2</v>
      </c>
      <c r="P63" s="16">
        <v>4.2872266198123787E-2</v>
      </c>
      <c r="Q63" s="16">
        <v>3.8722087311547915E-2</v>
      </c>
      <c r="R63" s="18">
        <v>0.10999557484215705</v>
      </c>
      <c r="S63" s="19">
        <v>6.682571948504501E-2</v>
      </c>
      <c r="T63" s="8"/>
    </row>
    <row r="64" spans="1:20" s="20" customFormat="1" ht="15" customHeight="1">
      <c r="A64" s="72" t="s">
        <v>19</v>
      </c>
      <c r="B64" s="41">
        <v>140.98825076391748</v>
      </c>
      <c r="C64" s="41">
        <v>159.9306840847199</v>
      </c>
      <c r="D64" s="41">
        <v>170.00494247866428</v>
      </c>
      <c r="E64" s="41">
        <v>176.15963189398317</v>
      </c>
      <c r="F64" s="41">
        <v>176.77947306306208</v>
      </c>
      <c r="G64" s="41">
        <v>177.22526579088543</v>
      </c>
      <c r="H64" s="41">
        <v>190.1770762409532</v>
      </c>
      <c r="I64" s="75">
        <v>8.7812253384141017E-2</v>
      </c>
      <c r="J64" s="76">
        <v>7.2354104931325991E-2</v>
      </c>
      <c r="K64" s="17"/>
      <c r="L64" s="72" t="s">
        <v>292</v>
      </c>
      <c r="M64" s="16">
        <v>0.1343546942256999</v>
      </c>
      <c r="N64" s="16">
        <v>6.2991404379960869E-2</v>
      </c>
      <c r="O64" s="16">
        <v>3.6203002839704679E-2</v>
      </c>
      <c r="P64" s="16">
        <v>3.5186334259142971E-3</v>
      </c>
      <c r="Q64" s="16">
        <v>2.5217448615446614E-3</v>
      </c>
      <c r="R64" s="18">
        <v>7.308106094392941E-2</v>
      </c>
      <c r="S64" s="19">
        <v>2.842862145986369E-2</v>
      </c>
      <c r="T64" s="8"/>
    </row>
    <row r="65" spans="1:20" s="30" customFormat="1" ht="15" customHeight="1">
      <c r="A65" s="71" t="s">
        <v>20</v>
      </c>
      <c r="B65" s="37">
        <v>81.041546186017243</v>
      </c>
      <c r="C65" s="37">
        <v>90.649016159075373</v>
      </c>
      <c r="D65" s="37">
        <v>95.16170733630841</v>
      </c>
      <c r="E65" s="37">
        <v>97.108929589924173</v>
      </c>
      <c r="F65" s="37">
        <v>95.683631506825165</v>
      </c>
      <c r="G65" s="37">
        <v>94.165138399206981</v>
      </c>
      <c r="H65" s="37">
        <v>99.290788172642849</v>
      </c>
      <c r="I65" s="79">
        <v>4.9153653036482239E-2</v>
      </c>
      <c r="J65" s="80">
        <v>3.7775825815385113E-2</v>
      </c>
      <c r="K65" s="28"/>
      <c r="L65" s="71" t="s">
        <v>293</v>
      </c>
      <c r="M65" s="38">
        <v>0.11854993426465232</v>
      </c>
      <c r="N65" s="38">
        <v>4.9782020461357712E-2</v>
      </c>
      <c r="O65" s="38">
        <v>2.0462245877263863E-2</v>
      </c>
      <c r="P65" s="38">
        <v>-1.4677312262814768E-2</v>
      </c>
      <c r="Q65" s="38">
        <v>-1.5869935993282902E-2</v>
      </c>
      <c r="R65" s="39">
        <v>5.4432562417165542E-2</v>
      </c>
      <c r="S65" s="40">
        <v>1.0675372494733271E-2</v>
      </c>
      <c r="T65" s="8"/>
    </row>
    <row r="66" spans="1:20" s="30" customFormat="1" ht="15" customHeight="1">
      <c r="A66" s="71" t="s">
        <v>33</v>
      </c>
      <c r="B66" s="37">
        <v>59.946704577900206</v>
      </c>
      <c r="C66" s="37">
        <v>69.281667925644513</v>
      </c>
      <c r="D66" s="37">
        <v>74.843235142355852</v>
      </c>
      <c r="E66" s="37">
        <v>79.050702304059016</v>
      </c>
      <c r="F66" s="37">
        <v>81.095841556236905</v>
      </c>
      <c r="G66" s="37">
        <v>83.060127391678449</v>
      </c>
      <c r="H66" s="37">
        <v>90.88628806831035</v>
      </c>
      <c r="I66" s="79">
        <v>3.8658600347658764E-2</v>
      </c>
      <c r="J66" s="80">
        <v>3.4578279115940878E-2</v>
      </c>
      <c r="K66" s="28"/>
      <c r="L66" s="71" t="s">
        <v>294</v>
      </c>
      <c r="M66" s="38">
        <v>0.15572104277414622</v>
      </c>
      <c r="N66" s="38">
        <v>8.0274730433456121E-2</v>
      </c>
      <c r="O66" s="38">
        <v>5.6217066962703344E-2</v>
      </c>
      <c r="P66" s="38">
        <v>2.5871234442820024E-2</v>
      </c>
      <c r="Q66" s="38">
        <v>2.422178249521445E-2</v>
      </c>
      <c r="R66" s="39">
        <v>9.4222834979855508E-2</v>
      </c>
      <c r="S66" s="40">
        <v>4.9751378643227318E-2</v>
      </c>
      <c r="T66" s="8"/>
    </row>
    <row r="67" spans="1:20" s="20" customFormat="1" ht="15" customHeight="1">
      <c r="A67" s="87" t="s">
        <v>78</v>
      </c>
      <c r="B67" s="41">
        <v>224.47300216068959</v>
      </c>
      <c r="C67" s="41">
        <v>275.32073074238434</v>
      </c>
      <c r="D67" s="41">
        <v>312.77522515211416</v>
      </c>
      <c r="E67" s="41">
        <v>346.32854193414664</v>
      </c>
      <c r="F67" s="41">
        <v>371.56126224427936</v>
      </c>
      <c r="G67" s="41">
        <v>395.99843866826785</v>
      </c>
      <c r="H67" s="41">
        <v>449.93033519402127</v>
      </c>
      <c r="I67" s="75">
        <v>0.16155705194739348</v>
      </c>
      <c r="J67" s="76">
        <v>0.17117892086619726</v>
      </c>
      <c r="K67" s="17"/>
      <c r="L67" s="72" t="s">
        <v>106</v>
      </c>
      <c r="M67" s="16">
        <v>0.2265204638965681</v>
      </c>
      <c r="N67" s="16">
        <v>0.13603949949114336</v>
      </c>
      <c r="O67" s="16">
        <v>0.10727613341406528</v>
      </c>
      <c r="P67" s="16">
        <v>7.2857755728751528E-2</v>
      </c>
      <c r="Q67" s="16">
        <v>6.5768902485648484E-2</v>
      </c>
      <c r="R67" s="18">
        <v>0.13619219486603273</v>
      </c>
      <c r="S67" s="19">
        <v>9.5161662667973435E-2</v>
      </c>
      <c r="T67" s="8"/>
    </row>
    <row r="68" spans="1:20" s="30" customFormat="1" ht="15" customHeight="1">
      <c r="A68" s="86" t="s">
        <v>79</v>
      </c>
      <c r="B68" s="32">
        <v>68.499366973985346</v>
      </c>
      <c r="C68" s="32">
        <v>84.323487687784151</v>
      </c>
      <c r="D68" s="32">
        <v>95.676750118761262</v>
      </c>
      <c r="E68" s="32">
        <v>106.24215768021872</v>
      </c>
      <c r="F68" s="32">
        <v>113.82970424286464</v>
      </c>
      <c r="G68" s="32">
        <v>121.11921300797341</v>
      </c>
      <c r="H68" s="32">
        <v>137.45547044106971</v>
      </c>
      <c r="I68" s="79">
        <v>4.9419686874422566E-2</v>
      </c>
      <c r="J68" s="80">
        <v>5.2295827279819407E-2</v>
      </c>
      <c r="K68" s="28"/>
      <c r="L68" s="71" t="s">
        <v>107</v>
      </c>
      <c r="M68" s="38">
        <v>0.23101119634884326</v>
      </c>
      <c r="N68" s="38">
        <v>0.13463938390467978</v>
      </c>
      <c r="O68" s="38">
        <v>0.11042816095177632</v>
      </c>
      <c r="P68" s="38">
        <v>7.1417474271219916E-2</v>
      </c>
      <c r="Q68" s="38">
        <v>6.4038721822170741E-2</v>
      </c>
      <c r="R68" s="39">
        <v>0.13487750644500029</v>
      </c>
      <c r="S68" s="40">
        <v>9.4810372486732186E-2</v>
      </c>
      <c r="T68" s="8"/>
    </row>
    <row r="69" spans="1:20" s="30" customFormat="1" ht="15" customHeight="1">
      <c r="A69" s="86" t="s">
        <v>214</v>
      </c>
      <c r="B69" s="32">
        <v>136.91406158926497</v>
      </c>
      <c r="C69" s="32">
        <v>168.28966577987057</v>
      </c>
      <c r="D69" s="32">
        <v>191.81639440266096</v>
      </c>
      <c r="E69" s="32">
        <v>212.73680726098874</v>
      </c>
      <c r="F69" s="32">
        <v>229.03440805648896</v>
      </c>
      <c r="G69" s="32">
        <v>244.92778520043746</v>
      </c>
      <c r="H69" s="32">
        <v>279.07855121962382</v>
      </c>
      <c r="I69" s="79">
        <v>9.9078471384046407E-2</v>
      </c>
      <c r="J69" s="80">
        <v>0.10617724900472941</v>
      </c>
      <c r="K69" s="28"/>
      <c r="L69" s="71" t="s">
        <v>214</v>
      </c>
      <c r="M69" s="38">
        <v>0.22916275966402022</v>
      </c>
      <c r="N69" s="38">
        <v>0.13979900972389037</v>
      </c>
      <c r="O69" s="38">
        <v>0.10906478001255548</v>
      </c>
      <c r="P69" s="38">
        <v>7.6609219651896376E-2</v>
      </c>
      <c r="Q69" s="38">
        <v>6.939296710400189E-2</v>
      </c>
      <c r="R69" s="39">
        <v>0.13943197988435241</v>
      </c>
      <c r="S69" s="40">
        <v>9.8272689239627953E-2</v>
      </c>
      <c r="T69" s="8"/>
    </row>
    <row r="70" spans="1:20" s="30" customFormat="1" ht="15" customHeight="1">
      <c r="A70" s="86" t="s">
        <v>212</v>
      </c>
      <c r="B70" s="32">
        <v>19.05957359743925</v>
      </c>
      <c r="C70" s="32">
        <v>22.707577274729591</v>
      </c>
      <c r="D70" s="32">
        <v>25.28208063069189</v>
      </c>
      <c r="E70" s="32">
        <v>27.349576992939117</v>
      </c>
      <c r="F70" s="32">
        <v>28.697149944925805</v>
      </c>
      <c r="G70" s="32">
        <v>29.951440459857</v>
      </c>
      <c r="H70" s="32">
        <v>33.396313533327714</v>
      </c>
      <c r="I70" s="79">
        <v>1.3058893688924491E-2</v>
      </c>
      <c r="J70" s="80">
        <v>1.270584458164843E-2</v>
      </c>
      <c r="K70" s="28"/>
      <c r="L70" s="71" t="s">
        <v>212</v>
      </c>
      <c r="M70" s="38">
        <v>0.19140006772137164</v>
      </c>
      <c r="N70" s="38">
        <v>0.11337639964028079</v>
      </c>
      <c r="O70" s="38">
        <v>8.1777144549461278E-2</v>
      </c>
      <c r="P70" s="38">
        <v>4.9272167987628901E-2</v>
      </c>
      <c r="Q70" s="38">
        <v>4.3707842672124908E-2</v>
      </c>
      <c r="R70" s="39">
        <v>0.11501527207306683</v>
      </c>
      <c r="S70" s="40">
        <v>7.2065769410902591E-2</v>
      </c>
      <c r="T70" s="8"/>
    </row>
    <row r="71" spans="1:20" s="20" customFormat="1" ht="15" customHeight="1">
      <c r="A71" s="72" t="s">
        <v>28</v>
      </c>
      <c r="B71" s="41">
        <v>308.26137687210434</v>
      </c>
      <c r="C71" s="41">
        <v>361.88571468279531</v>
      </c>
      <c r="D71" s="41">
        <v>398.48591502289378</v>
      </c>
      <c r="E71" s="41">
        <v>426.86811765311597</v>
      </c>
      <c r="F71" s="41">
        <v>441.71661181915186</v>
      </c>
      <c r="G71" s="41">
        <v>455.17072970621132</v>
      </c>
      <c r="H71" s="41">
        <v>501.40585968088459</v>
      </c>
      <c r="I71" s="75">
        <v>0.20582899314467368</v>
      </c>
      <c r="J71" s="76">
        <v>0.19076311878182128</v>
      </c>
      <c r="K71" s="17"/>
      <c r="L71" s="72" t="s">
        <v>295</v>
      </c>
      <c r="M71" s="16">
        <v>0.17395736811017803</v>
      </c>
      <c r="N71" s="16">
        <v>0.1011374554316955</v>
      </c>
      <c r="O71" s="16">
        <v>7.1225108743408372E-2</v>
      </c>
      <c r="P71" s="16">
        <v>3.4784734563151787E-2</v>
      </c>
      <c r="Q71" s="16">
        <v>3.0458709333231582E-2</v>
      </c>
      <c r="R71" s="74">
        <v>0.10157755531537727</v>
      </c>
      <c r="S71" s="73">
        <v>5.9117410742546506E-2</v>
      </c>
      <c r="T71" s="8"/>
    </row>
    <row r="72" spans="1:20" s="30" customFormat="1" ht="15" customHeight="1">
      <c r="A72" s="86" t="s">
        <v>29</v>
      </c>
      <c r="B72" s="32">
        <v>81.136944324818288</v>
      </c>
      <c r="C72" s="32">
        <v>92.705805950969449</v>
      </c>
      <c r="D72" s="32">
        <v>99.198349232652944</v>
      </c>
      <c r="E72" s="32">
        <v>103.30969529013346</v>
      </c>
      <c r="F72" s="32">
        <v>103.61577483379338</v>
      </c>
      <c r="G72" s="32">
        <v>103.25616605062106</v>
      </c>
      <c r="H72" s="32">
        <v>109.81009261483837</v>
      </c>
      <c r="I72" s="79">
        <v>5.1238690188077592E-2</v>
      </c>
      <c r="J72" s="80">
        <v>4.1777963572781539E-2</v>
      </c>
      <c r="K72" s="28"/>
      <c r="L72" s="71" t="s">
        <v>29</v>
      </c>
      <c r="M72" s="38">
        <v>0.14258438892937786</v>
      </c>
      <c r="N72" s="38">
        <v>7.0033836770884594E-2</v>
      </c>
      <c r="O72" s="38">
        <v>4.1445710430503713E-2</v>
      </c>
      <c r="P72" s="38">
        <v>2.9627378417904637E-3</v>
      </c>
      <c r="Q72" s="38">
        <v>-3.4705987939496197E-3</v>
      </c>
      <c r="R72" s="39">
        <v>6.3472495783005067E-2</v>
      </c>
      <c r="S72" s="40">
        <v>2.5733295875735474E-2</v>
      </c>
      <c r="T72" s="8"/>
    </row>
    <row r="73" spans="1:20" s="30" customFormat="1" ht="15" customHeight="1">
      <c r="A73" s="86" t="s">
        <v>114</v>
      </c>
      <c r="B73" s="32">
        <v>130.21313195835705</v>
      </c>
      <c r="C73" s="32">
        <v>150.48243074010517</v>
      </c>
      <c r="D73" s="32">
        <v>163.25841191137511</v>
      </c>
      <c r="E73" s="32">
        <v>171.94703362293293</v>
      </c>
      <c r="F73" s="32">
        <v>174.86414572917198</v>
      </c>
      <c r="G73" s="32">
        <v>177.15901296081799</v>
      </c>
      <c r="H73" s="32">
        <v>191.80866119397504</v>
      </c>
      <c r="I73" s="79">
        <v>8.4327483806262427E-2</v>
      </c>
      <c r="J73" s="80">
        <v>7.297485203307312E-2</v>
      </c>
      <c r="K73" s="28"/>
      <c r="L73" s="71" t="s">
        <v>114</v>
      </c>
      <c r="M73" s="38">
        <v>0.15566247794600607</v>
      </c>
      <c r="N73" s="38">
        <v>8.4900151522240064E-2</v>
      </c>
      <c r="O73" s="38">
        <v>5.3220055308846437E-2</v>
      </c>
      <c r="P73" s="38">
        <v>1.6965178431842309E-2</v>
      </c>
      <c r="Q73" s="38">
        <v>1.312371511081678E-2</v>
      </c>
      <c r="R73" s="39">
        <v>8.2692085422699346E-2</v>
      </c>
      <c r="S73" s="40">
        <v>4.1113700508798479E-2</v>
      </c>
      <c r="T73" s="8"/>
    </row>
    <row r="74" spans="1:20" s="30" customFormat="1" ht="15" customHeight="1">
      <c r="A74" s="86" t="s">
        <v>115</v>
      </c>
      <c r="B74" s="32">
        <v>96.911300588929024</v>
      </c>
      <c r="C74" s="32">
        <v>118.6974779917207</v>
      </c>
      <c r="D74" s="32">
        <v>136.02915387886566</v>
      </c>
      <c r="E74" s="32">
        <v>151.61138874004953</v>
      </c>
      <c r="F74" s="32">
        <v>163.23669125618656</v>
      </c>
      <c r="G74" s="32">
        <v>174.75555069477235</v>
      </c>
      <c r="H74" s="32">
        <v>199.78710587207121</v>
      </c>
      <c r="I74" s="79">
        <v>7.0262819150333625E-2</v>
      </c>
      <c r="J74" s="80">
        <v>7.6010303175966645E-2</v>
      </c>
      <c r="K74" s="28"/>
      <c r="L74" s="71" t="s">
        <v>115</v>
      </c>
      <c r="M74" s="38">
        <v>0.22480533508886258</v>
      </c>
      <c r="N74" s="38">
        <v>0.1460155361376243</v>
      </c>
      <c r="O74" s="38">
        <v>0.11455070047013516</v>
      </c>
      <c r="P74" s="38">
        <v>7.6678293185939994E-2</v>
      </c>
      <c r="Q74" s="38">
        <v>7.0565381777482283E-2</v>
      </c>
      <c r="R74" s="39">
        <v>0.14323753996815203</v>
      </c>
      <c r="S74" s="40">
        <v>0.10086449408737286</v>
      </c>
      <c r="T74" s="8"/>
    </row>
    <row r="75" spans="1:20" s="20" customFormat="1" ht="15" customHeight="1">
      <c r="A75" s="88" t="s">
        <v>80</v>
      </c>
      <c r="B75" s="41">
        <v>646.72224715692312</v>
      </c>
      <c r="C75" s="41">
        <v>784.06386636450122</v>
      </c>
      <c r="D75" s="41">
        <v>884.05546636963538</v>
      </c>
      <c r="E75" s="41">
        <v>972.51699824906382</v>
      </c>
      <c r="F75" s="41">
        <v>1037.8167258113174</v>
      </c>
      <c r="G75" s="41">
        <v>1101.816860733956</v>
      </c>
      <c r="H75" s="41">
        <v>1248.8947962256873</v>
      </c>
      <c r="I75" s="75">
        <v>0.45663909229126148</v>
      </c>
      <c r="J75" s="76">
        <v>0.47515014385756682</v>
      </c>
      <c r="K75" s="17"/>
      <c r="L75" s="48" t="s">
        <v>108</v>
      </c>
      <c r="M75" s="16">
        <v>0.21236569456416587</v>
      </c>
      <c r="N75" s="16">
        <v>0.12752991726142038</v>
      </c>
      <c r="O75" s="16">
        <v>0.10006332774876081</v>
      </c>
      <c r="P75" s="16">
        <v>6.7145075797976128E-2</v>
      </c>
      <c r="Q75" s="16">
        <v>6.1668051141309466E-2</v>
      </c>
      <c r="R75" s="18">
        <v>0.1334867351673652</v>
      </c>
      <c r="S75" s="19">
        <v>9.0213575296006043E-2</v>
      </c>
      <c r="T75" s="8"/>
    </row>
    <row r="76" spans="1:20" s="20" customFormat="1" ht="15" customHeight="1">
      <c r="A76" s="87" t="s">
        <v>81</v>
      </c>
      <c r="B76" s="41">
        <v>504.25932239811806</v>
      </c>
      <c r="C76" s="41">
        <v>616.12062006283566</v>
      </c>
      <c r="D76" s="41">
        <v>698.65078518469977</v>
      </c>
      <c r="E76" s="41">
        <v>773.26416589030976</v>
      </c>
      <c r="F76" s="41">
        <v>831.02363699284024</v>
      </c>
      <c r="G76" s="41">
        <v>888.24109764423997</v>
      </c>
      <c r="H76" s="41">
        <v>1013.1336702433254</v>
      </c>
      <c r="I76" s="75">
        <v>0.36087244806642843</v>
      </c>
      <c r="J76" s="76">
        <v>0.38545329087596647</v>
      </c>
      <c r="K76" s="17"/>
      <c r="L76" s="72" t="s">
        <v>109</v>
      </c>
      <c r="M76" s="16">
        <v>0.22183287982210453</v>
      </c>
      <c r="N76" s="16">
        <v>0.13395131153611972</v>
      </c>
      <c r="O76" s="16">
        <v>0.1067963885360621</v>
      </c>
      <c r="P76" s="16">
        <v>7.4695652081624875E-2</v>
      </c>
      <c r="Q76" s="16">
        <v>6.8851784840258112E-2</v>
      </c>
      <c r="R76" s="18">
        <v>0.14060661337368963</v>
      </c>
      <c r="S76" s="19">
        <v>9.7366376842282554E-2</v>
      </c>
      <c r="T76" s="8"/>
    </row>
    <row r="77" spans="1:20" s="30" customFormat="1" ht="15" customHeight="1">
      <c r="A77" s="86" t="s">
        <v>93</v>
      </c>
      <c r="B77" s="32">
        <v>73.258736291995405</v>
      </c>
      <c r="C77" s="32">
        <v>89.765395481778867</v>
      </c>
      <c r="D77" s="32">
        <v>101.67536432292323</v>
      </c>
      <c r="E77" s="32">
        <v>113.09919327095469</v>
      </c>
      <c r="F77" s="32">
        <v>121.30555260319898</v>
      </c>
      <c r="G77" s="32">
        <v>129.12404330710226</v>
      </c>
      <c r="H77" s="32">
        <v>146.49653625078477</v>
      </c>
      <c r="I77" s="79">
        <v>5.2518136971046583E-2</v>
      </c>
      <c r="J77" s="80">
        <v>5.5735559539970114E-2</v>
      </c>
      <c r="K77" s="28"/>
      <c r="L77" s="71" t="s">
        <v>93</v>
      </c>
      <c r="M77" s="38">
        <v>0.22532000994381152</v>
      </c>
      <c r="N77" s="38">
        <v>0.13267884330283963</v>
      </c>
      <c r="O77" s="38">
        <v>0.11235591850695625</v>
      </c>
      <c r="P77" s="38">
        <v>7.2558955505404032E-2</v>
      </c>
      <c r="Q77" s="38">
        <v>6.4452867458410834E-2</v>
      </c>
      <c r="R77" s="39">
        <v>0.13454111642372157</v>
      </c>
      <c r="S77" s="40">
        <v>9.5602223033212752E-2</v>
      </c>
      <c r="T77" s="8"/>
    </row>
    <row r="78" spans="1:20" s="30" customFormat="1" ht="15" customHeight="1">
      <c r="A78" s="86" t="s">
        <v>215</v>
      </c>
      <c r="B78" s="32">
        <v>398.20733717671226</v>
      </c>
      <c r="C78" s="32">
        <v>487.12000376850341</v>
      </c>
      <c r="D78" s="32">
        <v>553.13982313051235</v>
      </c>
      <c r="E78" s="32">
        <v>612.50751767840632</v>
      </c>
      <c r="F78" s="32">
        <v>659.44744989672506</v>
      </c>
      <c r="G78" s="32">
        <v>706.35368842314267</v>
      </c>
      <c r="H78" s="32">
        <v>807.45444152762047</v>
      </c>
      <c r="I78" s="79">
        <v>0.28571201282392933</v>
      </c>
      <c r="J78" s="80">
        <v>0.30720129126148488</v>
      </c>
      <c r="K78" s="28"/>
      <c r="L78" s="71" t="s">
        <v>215</v>
      </c>
      <c r="M78" s="38">
        <v>0.22328234136061242</v>
      </c>
      <c r="N78" s="38">
        <v>0.13553091404840734</v>
      </c>
      <c r="O78" s="38">
        <v>0.10732854888642906</v>
      </c>
      <c r="P78" s="38">
        <v>7.6635683421871548E-2</v>
      </c>
      <c r="Q78" s="38">
        <v>7.1129607876660339E-2</v>
      </c>
      <c r="R78" s="39">
        <v>0.1431304950501131</v>
      </c>
      <c r="S78" s="40">
        <v>9.9184954835233929E-2</v>
      </c>
      <c r="T78" s="8"/>
    </row>
    <row r="79" spans="1:20" s="30" customFormat="1" ht="15" customHeight="1">
      <c r="A79" s="86" t="s">
        <v>213</v>
      </c>
      <c r="B79" s="32">
        <v>32.793248929410417</v>
      </c>
      <c r="C79" s="32">
        <v>39.235220812553301</v>
      </c>
      <c r="D79" s="32">
        <v>43.835597731264251</v>
      </c>
      <c r="E79" s="32">
        <v>47.657454940948753</v>
      </c>
      <c r="F79" s="32">
        <v>50.270634492916237</v>
      </c>
      <c r="G79" s="32">
        <v>52.763365913995102</v>
      </c>
      <c r="H79" s="32">
        <v>59.182692464920052</v>
      </c>
      <c r="I79" s="79">
        <v>2.2642298271452567E-2</v>
      </c>
      <c r="J79" s="80">
        <v>2.2516440074511469E-2</v>
      </c>
      <c r="K79" s="28"/>
      <c r="L79" s="71" t="s">
        <v>213</v>
      </c>
      <c r="M79" s="38">
        <v>0.19644201454420229</v>
      </c>
      <c r="N79" s="38">
        <v>0.11725120499994901</v>
      </c>
      <c r="O79" s="38">
        <v>8.7186154803101878E-2</v>
      </c>
      <c r="P79" s="38">
        <v>5.4832545195823368E-2</v>
      </c>
      <c r="Q79" s="38">
        <v>4.9586233518300382E-2</v>
      </c>
      <c r="R79" s="39">
        <v>0.12166256719460478</v>
      </c>
      <c r="S79" s="40">
        <v>7.7933443990784612E-2</v>
      </c>
      <c r="T79" s="8"/>
    </row>
    <row r="80" spans="1:20" s="20" customFormat="1" ht="15" customHeight="1">
      <c r="A80" s="72" t="s">
        <v>26</v>
      </c>
      <c r="B80" s="41">
        <v>142.46292475880506</v>
      </c>
      <c r="C80" s="41">
        <v>167.94324630166551</v>
      </c>
      <c r="D80" s="41">
        <v>185.40468118493558</v>
      </c>
      <c r="E80" s="41">
        <v>199.25283235875403</v>
      </c>
      <c r="F80" s="41">
        <v>206.79308881847723</v>
      </c>
      <c r="G80" s="41">
        <v>213.57576308971591</v>
      </c>
      <c r="H80" s="41">
        <v>235.76112598236196</v>
      </c>
      <c r="I80" s="75">
        <v>9.5766644224833025E-2</v>
      </c>
      <c r="J80" s="76">
        <v>8.9696852981600364E-2</v>
      </c>
      <c r="K80" s="17"/>
      <c r="L80" s="72" t="s">
        <v>296</v>
      </c>
      <c r="M80" s="16">
        <v>0.17885580817605407</v>
      </c>
      <c r="N80" s="16">
        <v>0.1039722362631077</v>
      </c>
      <c r="O80" s="16">
        <v>7.4691486133542373E-2</v>
      </c>
      <c r="P80" s="16">
        <v>3.7842656339996061E-2</v>
      </c>
      <c r="Q80" s="16">
        <v>3.2799327627397235E-2</v>
      </c>
      <c r="R80" s="18">
        <v>0.10387584514131754</v>
      </c>
      <c r="S80" s="19">
        <v>6.1910403154294968E-2</v>
      </c>
      <c r="T80" s="8"/>
    </row>
    <row r="81" spans="1:20" s="20" customFormat="1" ht="15" customHeight="1">
      <c r="A81" s="14" t="s">
        <v>27</v>
      </c>
      <c r="B81" s="41">
        <v>126.15022550437851</v>
      </c>
      <c r="C81" s="41">
        <v>151.65495871250778</v>
      </c>
      <c r="D81" s="41">
        <v>170.68323307658261</v>
      </c>
      <c r="E81" s="41">
        <v>186.83878508028806</v>
      </c>
      <c r="F81" s="41">
        <v>198.33897610728818</v>
      </c>
      <c r="G81" s="41">
        <v>210.03392770811669</v>
      </c>
      <c r="H81" s="41">
        <v>238.01331139650051</v>
      </c>
      <c r="I81" s="75">
        <v>8.8162609232530303E-2</v>
      </c>
      <c r="J81" s="76">
        <v>9.0553711563088501E-2</v>
      </c>
      <c r="K81" s="17"/>
      <c r="L81" s="48" t="s">
        <v>297</v>
      </c>
      <c r="M81" s="16">
        <v>0.20217746822215577</v>
      </c>
      <c r="N81" s="16">
        <v>0.12547083541229087</v>
      </c>
      <c r="O81" s="16">
        <v>9.4652249740645233E-2</v>
      </c>
      <c r="P81" s="16">
        <v>6.155141194082514E-2</v>
      </c>
      <c r="Q81" s="16">
        <v>5.8964464929486926E-2</v>
      </c>
      <c r="R81" s="18">
        <v>0.13321363835687849</v>
      </c>
      <c r="S81" s="19">
        <v>8.6682307996854169E-2</v>
      </c>
      <c r="T81" s="8"/>
    </row>
    <row r="82" spans="1:20" s="61" customFormat="1" ht="15" customHeight="1">
      <c r="A82" s="48" t="s">
        <v>48</v>
      </c>
      <c r="B82" s="49">
        <v>1446.5951024580133</v>
      </c>
      <c r="C82" s="49">
        <v>1732.8559545869086</v>
      </c>
      <c r="D82" s="49">
        <v>1936.0047820998902</v>
      </c>
      <c r="E82" s="49">
        <v>2108.7120748105976</v>
      </c>
      <c r="F82" s="49">
        <v>2226.2130490450991</v>
      </c>
      <c r="G82" s="49">
        <v>2340.2452226074374</v>
      </c>
      <c r="H82" s="63">
        <v>2628.4213787380472</v>
      </c>
      <c r="I82" s="19">
        <v>1</v>
      </c>
      <c r="J82" s="19">
        <v>0.99999999999999978</v>
      </c>
      <c r="K82" s="17"/>
      <c r="L82" s="48" t="s">
        <v>48</v>
      </c>
      <c r="M82" s="50">
        <v>0.19788595415710231</v>
      </c>
      <c r="N82" s="50">
        <v>0.1172335340252848</v>
      </c>
      <c r="O82" s="50">
        <v>8.9208091998295602E-2</v>
      </c>
      <c r="P82" s="50">
        <v>5.5721677529188218E-2</v>
      </c>
      <c r="Q82" s="50">
        <v>5.1222489065568366E-2</v>
      </c>
      <c r="R82" s="51">
        <v>0.12313929897035814</v>
      </c>
      <c r="S82" s="52">
        <v>7.9436604693930768E-2</v>
      </c>
      <c r="T82" s="8"/>
    </row>
    <row r="83" spans="1:20" ht="15" customHeight="1">
      <c r="A83" s="127" t="s">
        <v>310</v>
      </c>
      <c r="B83" s="295">
        <v>0.99678881116715135</v>
      </c>
      <c r="C83" s="103" t="s">
        <v>25</v>
      </c>
      <c r="D83" s="123"/>
      <c r="E83" s="123"/>
      <c r="F83" s="123"/>
      <c r="G83" s="123"/>
      <c r="H83" s="124"/>
      <c r="I83" s="104"/>
      <c r="J83" s="136" t="s">
        <v>287</v>
      </c>
      <c r="L83" s="122"/>
      <c r="M83" s="125"/>
      <c r="N83" s="125"/>
      <c r="O83" s="125"/>
      <c r="P83" s="125"/>
      <c r="Q83" s="125"/>
      <c r="R83" s="125"/>
      <c r="S83" s="136" t="s">
        <v>287</v>
      </c>
    </row>
    <row r="84" spans="1:20">
      <c r="A84" s="30"/>
      <c r="H84" s="54"/>
      <c r="I84" s="54"/>
      <c r="J84" s="54"/>
      <c r="L84" s="30"/>
      <c r="S84" s="54"/>
    </row>
    <row r="86" spans="1:20" ht="34">
      <c r="A86" s="93" t="s">
        <v>298</v>
      </c>
      <c r="B86" s="94"/>
      <c r="C86" s="94"/>
      <c r="D86" s="94"/>
      <c r="E86" s="94"/>
      <c r="F86" s="94"/>
      <c r="G86" s="95"/>
      <c r="H86" s="106"/>
      <c r="I86" s="97" t="s">
        <v>51</v>
      </c>
      <c r="J86" s="98"/>
      <c r="K86" s="12"/>
      <c r="L86" s="93" t="s">
        <v>299</v>
      </c>
      <c r="M86" s="115"/>
      <c r="N86" s="94"/>
      <c r="O86" s="111"/>
      <c r="P86" s="94"/>
      <c r="Q86" s="94"/>
      <c r="R86" s="94"/>
      <c r="S86" s="95"/>
    </row>
    <row r="87" spans="1:20" ht="30" customHeight="1">
      <c r="A87" s="107" t="s">
        <v>18</v>
      </c>
      <c r="B87" s="108">
        <v>2021</v>
      </c>
      <c r="C87" s="108">
        <v>2022</v>
      </c>
      <c r="D87" s="108">
        <v>2023</v>
      </c>
      <c r="E87" s="108">
        <v>2024</v>
      </c>
      <c r="F87" s="108">
        <v>2025</v>
      </c>
      <c r="G87" s="108">
        <v>2026</v>
      </c>
      <c r="H87" s="109">
        <v>2027</v>
      </c>
      <c r="I87" s="110">
        <v>2023</v>
      </c>
      <c r="J87" s="108">
        <v>2027</v>
      </c>
      <c r="K87" s="13"/>
      <c r="L87" s="107" t="s">
        <v>41</v>
      </c>
      <c r="M87" s="119" t="s">
        <v>88</v>
      </c>
      <c r="N87" s="119" t="s">
        <v>89</v>
      </c>
      <c r="O87" s="119" t="s">
        <v>90</v>
      </c>
      <c r="P87" s="119" t="s">
        <v>91</v>
      </c>
      <c r="Q87" s="119" t="s">
        <v>92</v>
      </c>
      <c r="R87" s="120" t="s">
        <v>96</v>
      </c>
      <c r="S87" s="121" t="s">
        <v>230</v>
      </c>
    </row>
    <row r="88" spans="1:20" s="20" customFormat="1" ht="15" customHeight="1">
      <c r="A88" s="14" t="s">
        <v>37</v>
      </c>
      <c r="B88" s="22">
        <v>275.63435737452704</v>
      </c>
      <c r="C88" s="22">
        <v>324.61088997006237</v>
      </c>
      <c r="D88" s="22">
        <v>356.99898677955957</v>
      </c>
      <c r="E88" s="22">
        <v>381.69858234471985</v>
      </c>
      <c r="F88" s="22">
        <v>393.73957231983462</v>
      </c>
      <c r="G88" s="22">
        <v>404.05846684558293</v>
      </c>
      <c r="H88" s="22">
        <v>442.85754241287282</v>
      </c>
      <c r="I88" s="75">
        <v>0.24860802586289582</v>
      </c>
      <c r="J88" s="76">
        <v>0.20344874845252206</v>
      </c>
      <c r="K88" s="17"/>
      <c r="L88" s="128" t="s">
        <v>300</v>
      </c>
      <c r="M88" s="129">
        <v>0.17768660286782345</v>
      </c>
      <c r="N88" s="129">
        <v>9.9775139436893978E-2</v>
      </c>
      <c r="O88" s="129">
        <v>6.9186738561843208E-2</v>
      </c>
      <c r="P88" s="129">
        <v>3.1545807430430228E-2</v>
      </c>
      <c r="Q88" s="129">
        <v>2.6207410306643641E-2</v>
      </c>
      <c r="R88" s="130">
        <v>9.6023419259563703E-2</v>
      </c>
      <c r="S88" s="131">
        <v>5.5356685177714082E-2</v>
      </c>
    </row>
    <row r="89" spans="1:20" s="20" customFormat="1" ht="15" customHeight="1">
      <c r="A89" s="31" t="s">
        <v>38</v>
      </c>
      <c r="B89" s="26">
        <v>59.593585670873651</v>
      </c>
      <c r="C89" s="26">
        <v>68.856229288939048</v>
      </c>
      <c r="D89" s="26">
        <v>74.228220240041921</v>
      </c>
      <c r="E89" s="26">
        <v>78.337882860398608</v>
      </c>
      <c r="F89" s="26">
        <v>80.203024083327904</v>
      </c>
      <c r="G89" s="26">
        <v>82.084891363348845</v>
      </c>
      <c r="H89" s="69">
        <v>89.979265414538048</v>
      </c>
      <c r="I89" s="77">
        <v>5.1691270789482421E-2</v>
      </c>
      <c r="J89" s="78">
        <v>4.1336473204284643E-2</v>
      </c>
      <c r="K89" s="17"/>
      <c r="L89" s="36" t="s">
        <v>301</v>
      </c>
      <c r="M89" s="27">
        <v>0.15543021138586255</v>
      </c>
      <c r="N89" s="27">
        <v>7.8017501198919481E-2</v>
      </c>
      <c r="O89" s="27">
        <v>5.5365231808963022E-2</v>
      </c>
      <c r="P89" s="27">
        <v>2.3808930683677731E-2</v>
      </c>
      <c r="Q89" s="27">
        <v>2.3463794557992523E-2</v>
      </c>
      <c r="R89" s="70">
        <v>9.6173289871881007E-2</v>
      </c>
      <c r="S89" s="29">
        <v>4.9284720788377756E-2</v>
      </c>
    </row>
    <row r="90" spans="1:20" s="30" customFormat="1" ht="15" customHeight="1">
      <c r="A90" s="31" t="s">
        <v>64</v>
      </c>
      <c r="B90" s="32">
        <v>137.26510472005003</v>
      </c>
      <c r="C90" s="32">
        <v>163.8488664237257</v>
      </c>
      <c r="D90" s="32">
        <v>183.07242594856928</v>
      </c>
      <c r="E90" s="32">
        <v>198.64077324461337</v>
      </c>
      <c r="F90" s="32">
        <v>208.00727017532537</v>
      </c>
      <c r="G90" s="32">
        <v>216.71742736834653</v>
      </c>
      <c r="H90" s="32">
        <v>241.28036340358909</v>
      </c>
      <c r="I90" s="79">
        <v>0.12748852543133019</v>
      </c>
      <c r="J90" s="80">
        <v>0.11084419538883082</v>
      </c>
      <c r="K90" s="28"/>
      <c r="L90" s="31" t="s">
        <v>64</v>
      </c>
      <c r="M90" s="38">
        <v>0.19366729627236889</v>
      </c>
      <c r="N90" s="38">
        <v>0.11732494672944505</v>
      </c>
      <c r="O90" s="38">
        <v>8.5039280030176245E-2</v>
      </c>
      <c r="P90" s="38">
        <v>4.7152942357799654E-2</v>
      </c>
      <c r="Q90" s="38">
        <v>4.1874292113345479E-2</v>
      </c>
      <c r="R90" s="39">
        <v>0.1133408435745864</v>
      </c>
      <c r="S90" s="40">
        <v>7.1457034377255368E-2</v>
      </c>
    </row>
    <row r="91" spans="1:20" s="30" customFormat="1" ht="15" customHeight="1">
      <c r="A91" s="31" t="s">
        <v>39</v>
      </c>
      <c r="B91" s="32">
        <v>78.775666983603344</v>
      </c>
      <c r="C91" s="32">
        <v>91.905794257397631</v>
      </c>
      <c r="D91" s="32">
        <v>99.698340590948376</v>
      </c>
      <c r="E91" s="32">
        <v>104.71992623970783</v>
      </c>
      <c r="F91" s="32">
        <v>105.52927806118137</v>
      </c>
      <c r="G91" s="32">
        <v>105.25614811388756</v>
      </c>
      <c r="H91" s="32">
        <v>111.59791359474572</v>
      </c>
      <c r="I91" s="81">
        <v>6.9428229642083214E-2</v>
      </c>
      <c r="J91" s="82">
        <v>5.1268079859406609E-2</v>
      </c>
      <c r="K91" s="28"/>
      <c r="L91" s="31" t="s">
        <v>302</v>
      </c>
      <c r="M91" s="33">
        <v>0.16667744973238041</v>
      </c>
      <c r="N91" s="33">
        <v>8.4788411835345245E-2</v>
      </c>
      <c r="O91" s="33">
        <v>5.0367795682402461E-2</v>
      </c>
      <c r="P91" s="33">
        <v>7.7287279559470345E-3</v>
      </c>
      <c r="Q91" s="33">
        <v>-2.5881911855348827E-3</v>
      </c>
      <c r="R91" s="34">
        <v>6.0250784343697905E-2</v>
      </c>
      <c r="S91" s="35">
        <v>2.858938082530571E-2</v>
      </c>
    </row>
    <row r="92" spans="1:20" s="20" customFormat="1" ht="15" customHeight="1">
      <c r="A92" s="14" t="s">
        <v>40</v>
      </c>
      <c r="B92" s="41">
        <v>406.44769445310254</v>
      </c>
      <c r="C92" s="41">
        <v>460.44500695704801</v>
      </c>
      <c r="D92" s="41">
        <v>484.77461288783411</v>
      </c>
      <c r="E92" s="41">
        <v>495.98373495997771</v>
      </c>
      <c r="F92" s="41">
        <v>486.52669676825576</v>
      </c>
      <c r="G92" s="41">
        <v>472.27162812482533</v>
      </c>
      <c r="H92" s="41">
        <v>486.62752746197197</v>
      </c>
      <c r="I92" s="75">
        <v>0.33758879986097046</v>
      </c>
      <c r="J92" s="76">
        <v>0.22355667893849041</v>
      </c>
      <c r="K92" s="17"/>
      <c r="L92" s="14" t="s">
        <v>303</v>
      </c>
      <c r="M92" s="16">
        <v>0.13285181153900205</v>
      </c>
      <c r="N92" s="16">
        <v>5.2839330567560294E-2</v>
      </c>
      <c r="O92" s="16">
        <v>2.3122337214339872E-2</v>
      </c>
      <c r="P92" s="16">
        <v>-1.9067234518255094E-2</v>
      </c>
      <c r="Q92" s="16">
        <v>-2.9299663796703124E-2</v>
      </c>
      <c r="R92" s="74">
        <v>3.0397547687010862E-2</v>
      </c>
      <c r="S92" s="73">
        <v>9.5418808515246312E-4</v>
      </c>
    </row>
    <row r="93" spans="1:20" s="30" customFormat="1" ht="15" customHeight="1">
      <c r="A93" s="31" t="s">
        <v>32</v>
      </c>
      <c r="B93" s="32">
        <v>68.499274047422688</v>
      </c>
      <c r="C93" s="32">
        <v>70.868003335722861</v>
      </c>
      <c r="D93" s="32">
        <v>67.835346406584478</v>
      </c>
      <c r="E93" s="32">
        <v>62.89736792399254</v>
      </c>
      <c r="F93" s="32">
        <v>55.697009894654258</v>
      </c>
      <c r="G93" s="32">
        <v>48.80062473003052</v>
      </c>
      <c r="H93" s="32">
        <v>45.445481490907142</v>
      </c>
      <c r="I93" s="79">
        <v>4.7239382122616837E-2</v>
      </c>
      <c r="J93" s="80">
        <v>2.0877653526622107E-2</v>
      </c>
      <c r="K93" s="28"/>
      <c r="L93" s="31" t="s">
        <v>32</v>
      </c>
      <c r="M93" s="38">
        <v>3.4580356087573705E-2</v>
      </c>
      <c r="N93" s="38">
        <v>-4.2793034746185565E-2</v>
      </c>
      <c r="O93" s="38">
        <v>-7.2793591308507377E-2</v>
      </c>
      <c r="P93" s="38">
        <v>-0.11447789099918226</v>
      </c>
      <c r="Q93" s="38">
        <v>-0.12381966604073746</v>
      </c>
      <c r="R93" s="39">
        <v>-6.8752055074793317E-2</v>
      </c>
      <c r="S93" s="40">
        <v>-9.5291510750344699E-2</v>
      </c>
    </row>
    <row r="94" spans="1:20" s="30" customFormat="1" ht="15" customHeight="1">
      <c r="A94" s="31" t="s">
        <v>65</v>
      </c>
      <c r="B94" s="32">
        <v>145.89995158432035</v>
      </c>
      <c r="C94" s="32">
        <v>167.88645750265079</v>
      </c>
      <c r="D94" s="32">
        <v>179.79933796723327</v>
      </c>
      <c r="E94" s="32">
        <v>186.68220499333376</v>
      </c>
      <c r="F94" s="32">
        <v>185.24227019630413</v>
      </c>
      <c r="G94" s="32">
        <v>181.21639015669911</v>
      </c>
      <c r="H94" s="32">
        <v>187.45115311026916</v>
      </c>
      <c r="I94" s="79">
        <v>0.12520920259947585</v>
      </c>
      <c r="J94" s="80">
        <v>8.6115056974036541E-2</v>
      </c>
      <c r="K94" s="28"/>
      <c r="L94" s="31" t="s">
        <v>65</v>
      </c>
      <c r="M94" s="38">
        <v>0.15069577254536459</v>
      </c>
      <c r="N94" s="38">
        <v>7.0957959574520224E-2</v>
      </c>
      <c r="O94" s="38">
        <v>3.8280825190551093E-2</v>
      </c>
      <c r="P94" s="38">
        <v>-7.7132943500481943E-3</v>
      </c>
      <c r="Q94" s="38">
        <v>-2.1733052803438069E-2</v>
      </c>
      <c r="R94" s="39">
        <v>3.4405072014616289E-2</v>
      </c>
      <c r="S94" s="40">
        <v>1.0473682703602272E-2</v>
      </c>
    </row>
    <row r="95" spans="1:20" s="30" customFormat="1" ht="15" customHeight="1">
      <c r="A95" s="31" t="s">
        <v>15</v>
      </c>
      <c r="B95" s="32">
        <v>144.21030791000695</v>
      </c>
      <c r="C95" s="32">
        <v>165.88647702874962</v>
      </c>
      <c r="D95" s="32">
        <v>176.32959821836997</v>
      </c>
      <c r="E95" s="32">
        <v>181.77182393251655</v>
      </c>
      <c r="F95" s="32">
        <v>179.35565238650145</v>
      </c>
      <c r="G95" s="32">
        <v>174.74121300561507</v>
      </c>
      <c r="H95" s="32">
        <v>180.29630836057032</v>
      </c>
      <c r="I95" s="79">
        <v>0.12279293481954635</v>
      </c>
      <c r="J95" s="80">
        <v>8.2828121401555668E-2</v>
      </c>
      <c r="K95" s="28"/>
      <c r="L95" s="31" t="s">
        <v>304</v>
      </c>
      <c r="M95" s="38">
        <v>0.15030942956081539</v>
      </c>
      <c r="N95" s="38">
        <v>6.2953420777092317E-2</v>
      </c>
      <c r="O95" s="38">
        <v>3.086393758696615E-2</v>
      </c>
      <c r="P95" s="38">
        <v>-1.3292332627481973E-2</v>
      </c>
      <c r="Q95" s="38">
        <v>-2.572787263454912E-2</v>
      </c>
      <c r="R95" s="39">
        <v>3.1790413145276419E-2</v>
      </c>
      <c r="S95" s="40">
        <v>5.5771683630174707E-3</v>
      </c>
    </row>
    <row r="96" spans="1:20" s="30" customFormat="1" ht="15" customHeight="1">
      <c r="A96" s="31" t="s">
        <v>16</v>
      </c>
      <c r="B96" s="32">
        <v>47.838160911352517</v>
      </c>
      <c r="C96" s="32">
        <v>55.804069089924695</v>
      </c>
      <c r="D96" s="32">
        <v>60.810330295646466</v>
      </c>
      <c r="E96" s="32">
        <v>64.632338110134839</v>
      </c>
      <c r="F96" s="32">
        <v>66.231764290795937</v>
      </c>
      <c r="G96" s="32">
        <v>67.513400232480578</v>
      </c>
      <c r="H96" s="32">
        <v>73.434584500225355</v>
      </c>
      <c r="I96" s="79">
        <v>4.2347280319331458E-2</v>
      </c>
      <c r="J96" s="80">
        <v>3.3735847036276079E-2</v>
      </c>
      <c r="K96" s="28"/>
      <c r="L96" s="31" t="s">
        <v>305</v>
      </c>
      <c r="M96" s="38">
        <v>0.16651785994310209</v>
      </c>
      <c r="N96" s="38">
        <v>8.9711400752058079E-2</v>
      </c>
      <c r="O96" s="38">
        <v>6.2851291810233745E-2</v>
      </c>
      <c r="P96" s="38">
        <v>2.4746531340636979E-2</v>
      </c>
      <c r="Q96" s="38">
        <v>1.935077459295087E-2</v>
      </c>
      <c r="R96" s="39">
        <v>8.770383727312403E-2</v>
      </c>
      <c r="S96" s="40">
        <v>4.8288496151078997E-2</v>
      </c>
    </row>
    <row r="97" spans="1:20" s="20" customFormat="1" ht="15" customHeight="1">
      <c r="A97" s="14" t="s">
        <v>83</v>
      </c>
      <c r="B97" s="41">
        <v>232.21820086856147</v>
      </c>
      <c r="C97" s="41">
        <v>325.74817349792187</v>
      </c>
      <c r="D97" s="41">
        <v>417.57019490533793</v>
      </c>
      <c r="E97" s="41">
        <v>516.25199701791314</v>
      </c>
      <c r="F97" s="41">
        <v>606.42145821663371</v>
      </c>
      <c r="G97" s="41">
        <v>699.48325472126464</v>
      </c>
      <c r="H97" s="41">
        <v>851.12327270075684</v>
      </c>
      <c r="I97" s="75">
        <v>0.29078878556790499</v>
      </c>
      <c r="J97" s="76">
        <v>0.39100601892503811</v>
      </c>
      <c r="K97" s="17"/>
      <c r="L97" s="14" t="s">
        <v>83</v>
      </c>
      <c r="M97" s="16">
        <v>0.40276762234627594</v>
      </c>
      <c r="N97" s="16">
        <v>0.28188038760561729</v>
      </c>
      <c r="O97" s="16">
        <v>0.23632386438631259</v>
      </c>
      <c r="P97" s="16">
        <v>0.17466171892714599</v>
      </c>
      <c r="Q97" s="16">
        <v>0.15346059286606928</v>
      </c>
      <c r="R97" s="18">
        <v>0.21678863211660282</v>
      </c>
      <c r="S97" s="19">
        <v>0.19485648050554927</v>
      </c>
    </row>
    <row r="98" spans="1:20" s="30" customFormat="1" ht="15" customHeight="1">
      <c r="A98" s="31" t="s">
        <v>116</v>
      </c>
      <c r="B98" s="32">
        <v>33.410909401521721</v>
      </c>
      <c r="C98" s="32">
        <v>48.144049583539591</v>
      </c>
      <c r="D98" s="32">
        <v>63.208890948546276</v>
      </c>
      <c r="E98" s="32">
        <v>79.598251326931617</v>
      </c>
      <c r="F98" s="32">
        <v>94.713570203881204</v>
      </c>
      <c r="G98" s="32">
        <v>109.79601175862186</v>
      </c>
      <c r="H98" s="32">
        <v>133.22537744638768</v>
      </c>
      <c r="I98" s="79">
        <v>4.4017597185519217E-2</v>
      </c>
      <c r="J98" s="80">
        <v>6.1203736433855453E-2</v>
      </c>
      <c r="K98" s="28"/>
      <c r="L98" s="31" t="s">
        <v>116</v>
      </c>
      <c r="M98" s="38">
        <v>0.4409679486708864</v>
      </c>
      <c r="N98" s="38">
        <v>0.3129118031267013</v>
      </c>
      <c r="O98" s="38">
        <v>0.2592888458006124</v>
      </c>
      <c r="P98" s="38">
        <v>0.18989511232937617</v>
      </c>
      <c r="Q98" s="38">
        <v>0.15924266736301962</v>
      </c>
      <c r="R98" s="39">
        <v>0.21338995208016742</v>
      </c>
      <c r="S98" s="40">
        <v>0.20490330947816981</v>
      </c>
    </row>
    <row r="99" spans="1:20" s="30" customFormat="1" ht="15" customHeight="1">
      <c r="A99" s="31" t="s">
        <v>32</v>
      </c>
      <c r="B99" s="32">
        <v>47.372598555410278</v>
      </c>
      <c r="C99" s="32">
        <v>62.448604656911002</v>
      </c>
      <c r="D99" s="32">
        <v>74.016220964191561</v>
      </c>
      <c r="E99" s="32">
        <v>85.274884918332674</v>
      </c>
      <c r="F99" s="32">
        <v>93.589173780939362</v>
      </c>
      <c r="G99" s="32">
        <v>100.9207375765568</v>
      </c>
      <c r="H99" s="32">
        <v>114.94195531065276</v>
      </c>
      <c r="I99" s="79">
        <v>5.1543638097499275E-2</v>
      </c>
      <c r="J99" s="80">
        <v>5.2804332574371171E-2</v>
      </c>
      <c r="K99" s="28"/>
      <c r="L99" s="31" t="s">
        <v>32</v>
      </c>
      <c r="M99" s="38">
        <v>0.31824317350602538</v>
      </c>
      <c r="N99" s="38">
        <v>0.18523418370726397</v>
      </c>
      <c r="O99" s="38">
        <v>0.15211076447131711</v>
      </c>
      <c r="P99" s="38">
        <v>9.7499854389357932E-2</v>
      </c>
      <c r="Q99" s="38">
        <v>7.8337733943224519E-2</v>
      </c>
      <c r="R99" s="39">
        <v>0.13893296928651244</v>
      </c>
      <c r="S99" s="40">
        <v>0.11631797619042095</v>
      </c>
    </row>
    <row r="100" spans="1:20" s="30" customFormat="1" ht="15" customHeight="1">
      <c r="A100" s="31" t="s">
        <v>65</v>
      </c>
      <c r="B100" s="32">
        <v>109.12882173356927</v>
      </c>
      <c r="C100" s="32">
        <v>151.24920654867367</v>
      </c>
      <c r="D100" s="32">
        <v>191.62554817185924</v>
      </c>
      <c r="E100" s="32">
        <v>233.58148985572294</v>
      </c>
      <c r="F100" s="32">
        <v>270.09526724570634</v>
      </c>
      <c r="G100" s="32">
        <v>307.24741567254449</v>
      </c>
      <c r="H100" s="32">
        <v>369.58050547887598</v>
      </c>
      <c r="I100" s="79">
        <v>0.13344477435538996</v>
      </c>
      <c r="J100" s="80">
        <v>0.16978527876584759</v>
      </c>
      <c r="K100" s="28"/>
      <c r="L100" s="31" t="s">
        <v>65</v>
      </c>
      <c r="M100" s="38">
        <v>0.38596939054229429</v>
      </c>
      <c r="N100" s="38">
        <v>0.26695241941776415</v>
      </c>
      <c r="O100" s="38">
        <v>0.21894753640175124</v>
      </c>
      <c r="P100" s="38">
        <v>0.15632136524403961</v>
      </c>
      <c r="Q100" s="38">
        <v>0.13755201564876285</v>
      </c>
      <c r="R100" s="39">
        <v>0.20287587991550216</v>
      </c>
      <c r="S100" s="40">
        <v>0.17845746341325608</v>
      </c>
    </row>
    <row r="101" spans="1:20" s="30" customFormat="1" ht="15" customHeight="1">
      <c r="A101" s="31" t="s">
        <v>117</v>
      </c>
      <c r="B101" s="32">
        <v>42.305871178060208</v>
      </c>
      <c r="C101" s="32">
        <v>63.906312708797586</v>
      </c>
      <c r="D101" s="32">
        <v>88.719534820740847</v>
      </c>
      <c r="E101" s="32">
        <v>117.79737091692584</v>
      </c>
      <c r="F101" s="32">
        <v>148.0234469861069</v>
      </c>
      <c r="G101" s="32">
        <v>181.51908971354155</v>
      </c>
      <c r="H101" s="32">
        <v>233.37543446484045</v>
      </c>
      <c r="I101" s="79">
        <v>6.178277592949654E-2</v>
      </c>
      <c r="J101" s="80">
        <v>0.10721267115096388</v>
      </c>
      <c r="K101" s="28"/>
      <c r="L101" s="31" t="s">
        <v>117</v>
      </c>
      <c r="M101" s="38">
        <v>0.51057786849072961</v>
      </c>
      <c r="N101" s="38">
        <v>0.38827497723127724</v>
      </c>
      <c r="O101" s="38">
        <v>0.32775009646902675</v>
      </c>
      <c r="P101" s="38">
        <v>0.25659380879134708</v>
      </c>
      <c r="Q101" s="38">
        <v>0.22628606081966507</v>
      </c>
      <c r="R101" s="39">
        <v>0.28567984134965818</v>
      </c>
      <c r="S101" s="40">
        <v>0.27352938697901918</v>
      </c>
    </row>
    <row r="102" spans="1:20" s="30" customFormat="1" ht="15" customHeight="1">
      <c r="A102" s="14" t="s">
        <v>84</v>
      </c>
      <c r="B102" s="41">
        <v>87.363151587370368</v>
      </c>
      <c r="C102" s="41">
        <v>130.01015465216295</v>
      </c>
      <c r="D102" s="41">
        <v>176.64760409772001</v>
      </c>
      <c r="E102" s="41">
        <v>226.64686108487422</v>
      </c>
      <c r="F102" s="41">
        <v>274.06825786224755</v>
      </c>
      <c r="G102" s="41">
        <v>322.34723126678699</v>
      </c>
      <c r="H102" s="41">
        <v>396.1440129013875</v>
      </c>
      <c r="I102" s="75">
        <v>0.12301438870822874</v>
      </c>
      <c r="J102" s="76">
        <v>0.18198855368394948</v>
      </c>
      <c r="K102" s="17"/>
      <c r="L102" s="14" t="s">
        <v>84</v>
      </c>
      <c r="M102" s="16">
        <v>0.48815779066923959</v>
      </c>
      <c r="N102" s="16">
        <v>0.35872159040448581</v>
      </c>
      <c r="O102" s="16">
        <v>0.28304520314634463</v>
      </c>
      <c r="P102" s="16">
        <v>0.20923032664288721</v>
      </c>
      <c r="Q102" s="16">
        <v>0.17615674934820613</v>
      </c>
      <c r="R102" s="18">
        <v>0.22893567704797024</v>
      </c>
      <c r="S102" s="19">
        <v>0.22373205503492399</v>
      </c>
      <c r="T102" s="8"/>
    </row>
    <row r="103" spans="1:20" ht="15" customHeight="1">
      <c r="A103" s="21" t="s">
        <v>201</v>
      </c>
      <c r="B103" s="22">
        <v>1001.6634042835615</v>
      </c>
      <c r="C103" s="22">
        <v>1240.8142250771955</v>
      </c>
      <c r="D103" s="22">
        <v>1435.9913986704516</v>
      </c>
      <c r="E103" s="22">
        <v>1620.5811754074848</v>
      </c>
      <c r="F103" s="22">
        <v>1760.7559851669716</v>
      </c>
      <c r="G103" s="22">
        <v>1898.1605809584598</v>
      </c>
      <c r="H103" s="62">
        <v>2176.7523554769891</v>
      </c>
      <c r="I103" s="19">
        <v>1</v>
      </c>
      <c r="J103" s="19">
        <v>1</v>
      </c>
      <c r="K103" s="17"/>
      <c r="L103" s="21" t="s">
        <v>201</v>
      </c>
      <c r="M103" s="16">
        <v>0.23875367690475469</v>
      </c>
      <c r="N103" s="16">
        <v>0.15729765959212272</v>
      </c>
      <c r="O103" s="16">
        <v>0.12854518272737581</v>
      </c>
      <c r="P103" s="16">
        <v>8.6496629657715651E-2</v>
      </c>
      <c r="Q103" s="16">
        <v>7.8037273165059373E-2</v>
      </c>
      <c r="R103" s="18">
        <v>0.14676933938742787</v>
      </c>
      <c r="S103" s="19">
        <v>0.10959450192760234</v>
      </c>
    </row>
    <row r="104" spans="1:20" ht="15" customHeight="1">
      <c r="A104" s="127" t="s">
        <v>310</v>
      </c>
      <c r="B104" s="295">
        <v>0.99678881116715135</v>
      </c>
      <c r="C104" s="103" t="s">
        <v>25</v>
      </c>
      <c r="D104" s="123"/>
      <c r="E104" s="123"/>
      <c r="F104" s="123"/>
      <c r="G104" s="123"/>
      <c r="H104" s="124"/>
      <c r="I104" s="104"/>
      <c r="J104" s="136" t="s">
        <v>287</v>
      </c>
      <c r="L104" s="122"/>
      <c r="M104" s="125"/>
      <c r="N104" s="125"/>
      <c r="O104" s="125"/>
      <c r="P104" s="125"/>
      <c r="Q104" s="125"/>
      <c r="R104" s="125"/>
      <c r="S104" s="136" t="s">
        <v>287</v>
      </c>
    </row>
    <row r="105" spans="1:20">
      <c r="A105" s="30"/>
      <c r="H105" s="54"/>
      <c r="I105" s="54"/>
      <c r="J105" s="54"/>
      <c r="L105" s="30"/>
      <c r="S105" s="54"/>
    </row>
    <row r="106" spans="1:20">
      <c r="A106" s="30"/>
      <c r="H106" s="54"/>
      <c r="I106" s="54"/>
      <c r="J106" s="54"/>
      <c r="L106" s="30"/>
    </row>
    <row r="108" spans="1:20">
      <c r="A108" s="8" t="s">
        <v>306</v>
      </c>
    </row>
  </sheetData>
  <printOptions horizontalCentered="1"/>
  <pageMargins left="0.75" right="0.75" top="0.98" bottom="0.98" header="0.51" footer="0.51"/>
  <pageSetup orientation="portrait" horizontalDpi="4294967292" verticalDpi="4294967292"/>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T108"/>
  <sheetViews>
    <sheetView showGridLines="0" workbookViewId="0">
      <pane ySplit="5" topLeftCell="A6" activePane="bottomLeft" state="frozen"/>
      <selection pane="bottomLeft"/>
    </sheetView>
  </sheetViews>
  <sheetFormatPr baseColWidth="10" defaultRowHeight="13"/>
  <cols>
    <col min="1" max="1" width="50.42578125" style="8" customWidth="1"/>
    <col min="2" max="8" width="7.42578125" style="8" customWidth="1"/>
    <col min="9" max="10" width="7.7109375" style="8" customWidth="1"/>
    <col min="11" max="11" width="2.7109375" style="8" customWidth="1"/>
    <col min="12" max="12" width="50.7109375" style="8" customWidth="1"/>
    <col min="13" max="19" width="6.7109375" style="8" customWidth="1"/>
    <col min="20" max="16384" width="10.7109375" style="8"/>
  </cols>
  <sheetData>
    <row r="1" spans="1:19" ht="30" customHeight="1">
      <c r="A1" s="151" t="s">
        <v>283</v>
      </c>
      <c r="D1" s="359" t="s">
        <v>279</v>
      </c>
    </row>
    <row r="2" spans="1:19" ht="30" customHeight="1">
      <c r="A2" s="152" t="s">
        <v>62</v>
      </c>
      <c r="B2" s="7"/>
    </row>
    <row r="3" spans="1:19" ht="30" customHeight="1">
      <c r="A3" s="9"/>
      <c r="B3" s="7"/>
      <c r="S3" s="266" t="s">
        <v>59</v>
      </c>
    </row>
    <row r="4" spans="1:19" ht="13" customHeight="1">
      <c r="A4" s="9"/>
      <c r="B4" s="7"/>
      <c r="S4" s="266" t="s">
        <v>278</v>
      </c>
    </row>
    <row r="5" spans="1:19" ht="13" customHeight="1">
      <c r="A5" s="10"/>
      <c r="B5" s="7"/>
      <c r="S5" s="11"/>
    </row>
    <row r="6" spans="1:19" s="12" customFormat="1" ht="34">
      <c r="A6" s="93" t="s">
        <v>308</v>
      </c>
      <c r="B6" s="94"/>
      <c r="C6" s="94"/>
      <c r="D6" s="94"/>
      <c r="E6" s="94"/>
      <c r="F6" s="94"/>
      <c r="G6" s="95"/>
      <c r="H6" s="96"/>
      <c r="I6" s="97" t="s">
        <v>51</v>
      </c>
      <c r="J6" s="98"/>
      <c r="L6" s="93" t="s">
        <v>309</v>
      </c>
      <c r="M6" s="93"/>
      <c r="N6" s="94"/>
      <c r="O6" s="111"/>
      <c r="P6" s="94"/>
      <c r="Q6" s="94"/>
      <c r="R6" s="94"/>
      <c r="S6" s="95"/>
    </row>
    <row r="7" spans="1:19" s="13" customFormat="1" ht="30" customHeight="1" thickBot="1">
      <c r="A7" s="99" t="s">
        <v>17</v>
      </c>
      <c r="B7" s="100">
        <v>2021</v>
      </c>
      <c r="C7" s="100">
        <v>2022</v>
      </c>
      <c r="D7" s="100">
        <v>2023</v>
      </c>
      <c r="E7" s="100">
        <v>2024</v>
      </c>
      <c r="F7" s="100">
        <v>2025</v>
      </c>
      <c r="G7" s="100">
        <v>2026</v>
      </c>
      <c r="H7" s="100">
        <v>2027</v>
      </c>
      <c r="I7" s="101">
        <v>2023</v>
      </c>
      <c r="J7" s="100">
        <v>2027</v>
      </c>
      <c r="L7" s="99" t="s">
        <v>41</v>
      </c>
      <c r="M7" s="112" t="s">
        <v>88</v>
      </c>
      <c r="N7" s="112" t="s">
        <v>89</v>
      </c>
      <c r="O7" s="112" t="s">
        <v>90</v>
      </c>
      <c r="P7" s="112" t="s">
        <v>91</v>
      </c>
      <c r="Q7" s="112" t="s">
        <v>92</v>
      </c>
      <c r="R7" s="113" t="s">
        <v>96</v>
      </c>
      <c r="S7" s="114" t="s">
        <v>230</v>
      </c>
    </row>
    <row r="8" spans="1:19" s="20" customFormat="1" ht="15" customHeight="1" thickTop="1">
      <c r="A8" s="344" t="s">
        <v>231</v>
      </c>
      <c r="B8" s="42">
        <v>1529.0028709748053</v>
      </c>
      <c r="C8" s="42">
        <v>1831.5710630066037</v>
      </c>
      <c r="D8" s="42">
        <v>2046.2926115413154</v>
      </c>
      <c r="E8" s="42">
        <v>2228.838471087126</v>
      </c>
      <c r="F8" s="42">
        <v>2353.0330896376909</v>
      </c>
      <c r="G8" s="42">
        <v>2473.5613013425786</v>
      </c>
      <c r="H8" s="42">
        <v>2778.1539059501106</v>
      </c>
      <c r="I8" s="83">
        <v>0.45003370185774016</v>
      </c>
      <c r="J8" s="84">
        <v>0.44353599251704939</v>
      </c>
      <c r="K8" s="17"/>
      <c r="L8" s="344" t="s">
        <v>231</v>
      </c>
      <c r="M8" s="43">
        <v>0.19788595415710253</v>
      </c>
      <c r="N8" s="43">
        <v>0.1172335340252848</v>
      </c>
      <c r="O8" s="43">
        <v>8.9208091998295824E-2</v>
      </c>
      <c r="P8" s="43">
        <v>5.5721677529187774E-2</v>
      </c>
      <c r="Q8" s="43">
        <v>5.1222489065568588E-2</v>
      </c>
      <c r="R8" s="44">
        <v>0.12313929897035814</v>
      </c>
      <c r="S8" s="45">
        <v>7.9436604693930768E-2</v>
      </c>
    </row>
    <row r="9" spans="1:19" s="20" customFormat="1" ht="15" customHeight="1">
      <c r="A9" s="345" t="s">
        <v>232</v>
      </c>
      <c r="B9" s="47">
        <v>712.10239371715727</v>
      </c>
      <c r="C9" s="47">
        <v>842.54741185716648</v>
      </c>
      <c r="D9" s="47">
        <v>931.468914958043</v>
      </c>
      <c r="E9" s="47">
        <v>1003.4379991929704</v>
      </c>
      <c r="F9" s="47">
        <v>1046.4576602076841</v>
      </c>
      <c r="G9" s="47">
        <v>1086.9786850940841</v>
      </c>
      <c r="H9" s="47">
        <v>1206.5415304021799</v>
      </c>
      <c r="I9" s="75">
        <v>0.20485457534259244</v>
      </c>
      <c r="J9" s="76">
        <v>0.19262597153232755</v>
      </c>
      <c r="K9" s="17"/>
      <c r="L9" s="345" t="s">
        <v>232</v>
      </c>
      <c r="M9" s="16">
        <v>0.18318295134368157</v>
      </c>
      <c r="N9" s="16">
        <v>0.1055388715809753</v>
      </c>
      <c r="O9" s="16">
        <v>7.7264075138963939E-2</v>
      </c>
      <c r="P9" s="16">
        <v>4.2872266198123565E-2</v>
      </c>
      <c r="Q9" s="16">
        <v>3.8722087311547915E-2</v>
      </c>
      <c r="R9" s="18">
        <v>0.10999557484215705</v>
      </c>
      <c r="S9" s="19">
        <v>6.682571948504501E-2</v>
      </c>
    </row>
    <row r="10" spans="1:19" s="20" customFormat="1" ht="15" customHeight="1">
      <c r="A10" s="346" t="s">
        <v>233</v>
      </c>
      <c r="B10" s="41">
        <v>149.01988802910554</v>
      </c>
      <c r="C10" s="41">
        <v>169.04140951880404</v>
      </c>
      <c r="D10" s="41">
        <v>179.68956530276162</v>
      </c>
      <c r="E10" s="41">
        <v>186.19486714568279</v>
      </c>
      <c r="F10" s="41">
        <v>186.85001862895524</v>
      </c>
      <c r="G10" s="41">
        <v>187.32120670331233</v>
      </c>
      <c r="H10" s="41">
        <v>201.01083922648749</v>
      </c>
      <c r="I10" s="75">
        <v>3.9518473458934854E-2</v>
      </c>
      <c r="J10" s="76">
        <v>3.2091649743398419E-2</v>
      </c>
      <c r="K10" s="17"/>
      <c r="L10" s="346" t="s">
        <v>233</v>
      </c>
      <c r="M10" s="16">
        <v>0.1343546942256999</v>
      </c>
      <c r="N10" s="16">
        <v>6.2991404379961091E-2</v>
      </c>
      <c r="O10" s="16">
        <v>3.6203002839704679E-2</v>
      </c>
      <c r="P10" s="16">
        <v>3.518633425914075E-3</v>
      </c>
      <c r="Q10" s="16">
        <v>2.5217448615446614E-3</v>
      </c>
      <c r="R10" s="18">
        <v>7.308106094392941E-2</v>
      </c>
      <c r="S10" s="19">
        <v>2.842862145986369E-2</v>
      </c>
    </row>
    <row r="11" spans="1:19" s="30" customFormat="1" ht="15" customHeight="1">
      <c r="A11" s="347" t="s">
        <v>234</v>
      </c>
      <c r="B11" s="37">
        <v>85.658216716003409</v>
      </c>
      <c r="C11" s="37">
        <v>95.812992676912955</v>
      </c>
      <c r="D11" s="37">
        <v>100.58275703881895</v>
      </c>
      <c r="E11" s="37">
        <v>102.64090614436034</v>
      </c>
      <c r="F11" s="37">
        <v>101.13441351394131</v>
      </c>
      <c r="G11" s="37">
        <v>99.529416844756852</v>
      </c>
      <c r="H11" s="37">
        <v>104.94705803950318</v>
      </c>
      <c r="I11" s="79">
        <v>2.2120800435839055E-2</v>
      </c>
      <c r="J11" s="80">
        <v>1.6754938396178014E-2</v>
      </c>
      <c r="K11" s="28"/>
      <c r="L11" s="347" t="s">
        <v>234</v>
      </c>
      <c r="M11" s="38">
        <v>0.11854993426465232</v>
      </c>
      <c r="N11" s="38">
        <v>4.9782020461357712E-2</v>
      </c>
      <c r="O11" s="38">
        <v>2.0462245877263641E-2</v>
      </c>
      <c r="P11" s="38">
        <v>-1.4677312262814657E-2</v>
      </c>
      <c r="Q11" s="38">
        <v>-1.5869935993282902E-2</v>
      </c>
      <c r="R11" s="39">
        <v>5.4432562417165542E-2</v>
      </c>
      <c r="S11" s="40">
        <v>1.0675372494733271E-2</v>
      </c>
    </row>
    <row r="12" spans="1:19" s="30" customFormat="1" ht="15" customHeight="1">
      <c r="A12" s="347" t="s">
        <v>235</v>
      </c>
      <c r="B12" s="37">
        <v>63.361671313102121</v>
      </c>
      <c r="C12" s="37">
        <v>73.228416841891089</v>
      </c>
      <c r="D12" s="37">
        <v>79.106808263942654</v>
      </c>
      <c r="E12" s="37">
        <v>83.553961001322449</v>
      </c>
      <c r="F12" s="37">
        <v>85.715605115013915</v>
      </c>
      <c r="G12" s="37">
        <v>87.791789858555475</v>
      </c>
      <c r="H12" s="37">
        <v>96.063781186984301</v>
      </c>
      <c r="I12" s="79">
        <v>1.7397673023095795E-2</v>
      </c>
      <c r="J12" s="80">
        <v>1.5336711347220401E-2</v>
      </c>
      <c r="K12" s="28"/>
      <c r="L12" s="347" t="s">
        <v>235</v>
      </c>
      <c r="M12" s="38">
        <v>0.15572104277414622</v>
      </c>
      <c r="N12" s="38">
        <v>8.0274730433456121E-2</v>
      </c>
      <c r="O12" s="38">
        <v>5.6217066962703344E-2</v>
      </c>
      <c r="P12" s="38">
        <v>2.5871234442820246E-2</v>
      </c>
      <c r="Q12" s="38">
        <v>2.422178249521445E-2</v>
      </c>
      <c r="R12" s="39">
        <v>9.4222834979855508E-2</v>
      </c>
      <c r="S12" s="40">
        <v>4.9751378643227318E-2</v>
      </c>
    </row>
    <row r="13" spans="1:19" s="20" customFormat="1" ht="15" customHeight="1">
      <c r="A13" s="346" t="s">
        <v>236</v>
      </c>
      <c r="B13" s="41">
        <v>237.26049132672895</v>
      </c>
      <c r="C13" s="41">
        <v>291.00484788638727</v>
      </c>
      <c r="D13" s="41">
        <v>330.59300174234772</v>
      </c>
      <c r="E13" s="41">
        <v>366.05774070301612</v>
      </c>
      <c r="F13" s="41">
        <v>392.72788615777512</v>
      </c>
      <c r="G13" s="41">
        <v>418.55716820588071</v>
      </c>
      <c r="H13" s="41">
        <v>475.56138762075079</v>
      </c>
      <c r="I13" s="75">
        <v>7.2706118149108712E-2</v>
      </c>
      <c r="J13" s="76">
        <v>7.5924012564386259E-2</v>
      </c>
      <c r="K13" s="17"/>
      <c r="L13" s="346" t="s">
        <v>236</v>
      </c>
      <c r="M13" s="16">
        <v>0.2265204638965681</v>
      </c>
      <c r="N13" s="16">
        <v>0.13603949949114336</v>
      </c>
      <c r="O13" s="16">
        <v>0.10727613341406528</v>
      </c>
      <c r="P13" s="16">
        <v>7.2857755728751528E-2</v>
      </c>
      <c r="Q13" s="16">
        <v>6.5768902485648484E-2</v>
      </c>
      <c r="R13" s="18">
        <v>0.13619219486603251</v>
      </c>
      <c r="S13" s="19">
        <v>9.5161662667973435E-2</v>
      </c>
    </row>
    <row r="14" spans="1:19" s="30" customFormat="1" ht="15" customHeight="1">
      <c r="A14" s="347" t="s">
        <v>237</v>
      </c>
      <c r="B14" s="32">
        <v>72.401550776175284</v>
      </c>
      <c r="C14" s="32">
        <v>89.127119638491081</v>
      </c>
      <c r="D14" s="32">
        <v>101.1271401158162</v>
      </c>
      <c r="E14" s="32">
        <v>112.2944242211184</v>
      </c>
      <c r="F14" s="32">
        <v>120.31420837373159</v>
      </c>
      <c r="G14" s="32">
        <v>128.01897649503167</v>
      </c>
      <c r="H14" s="32">
        <v>145.28585682232264</v>
      </c>
      <c r="I14" s="79">
        <v>2.2240524628746757E-2</v>
      </c>
      <c r="J14" s="80">
        <v>2.3195081657054889E-2</v>
      </c>
      <c r="K14" s="28"/>
      <c r="L14" s="347" t="s">
        <v>237</v>
      </c>
      <c r="M14" s="38">
        <v>0.23101119634884348</v>
      </c>
      <c r="N14" s="38">
        <v>0.13463938390467978</v>
      </c>
      <c r="O14" s="38">
        <v>0.11042816095177654</v>
      </c>
      <c r="P14" s="38">
        <v>7.1417474271219916E-2</v>
      </c>
      <c r="Q14" s="38">
        <v>6.4038721822170741E-2</v>
      </c>
      <c r="R14" s="39">
        <v>0.13487750644500029</v>
      </c>
      <c r="S14" s="40">
        <v>9.4810372486732186E-2</v>
      </c>
    </row>
    <row r="15" spans="1:19" s="30" customFormat="1" ht="15" customHeight="1">
      <c r="A15" s="347" t="s">
        <v>238</v>
      </c>
      <c r="B15" s="32">
        <v>144.71360568765891</v>
      </c>
      <c r="C15" s="32">
        <v>177.87657492797368</v>
      </c>
      <c r="D15" s="32">
        <v>202.74354395598178</v>
      </c>
      <c r="E15" s="32">
        <v>224.85572397650679</v>
      </c>
      <c r="F15" s="32">
        <v>242.08174552460915</v>
      </c>
      <c r="G15" s="32">
        <v>258.88051612827775</v>
      </c>
      <c r="H15" s="32">
        <v>294.97673904552653</v>
      </c>
      <c r="I15" s="79">
        <v>4.4588651251368572E-2</v>
      </c>
      <c r="J15" s="80">
        <v>4.7093431520042563E-2</v>
      </c>
      <c r="K15" s="28"/>
      <c r="L15" s="347" t="s">
        <v>238</v>
      </c>
      <c r="M15" s="38">
        <v>0.22916275966402022</v>
      </c>
      <c r="N15" s="38">
        <v>0.13979900972389037</v>
      </c>
      <c r="O15" s="38">
        <v>0.10906478001255548</v>
      </c>
      <c r="P15" s="38">
        <v>7.6609219651896154E-2</v>
      </c>
      <c r="Q15" s="38">
        <v>6.9392967104002112E-2</v>
      </c>
      <c r="R15" s="39">
        <v>0.13943197988435241</v>
      </c>
      <c r="S15" s="40">
        <v>9.8272689239628175E-2</v>
      </c>
    </row>
    <row r="16" spans="1:19" s="30" customFormat="1" ht="15" customHeight="1">
      <c r="A16" s="347" t="s">
        <v>239</v>
      </c>
      <c r="B16" s="32">
        <v>20.145334862894746</v>
      </c>
      <c r="C16" s="32">
        <v>24.001153319922508</v>
      </c>
      <c r="D16" s="32">
        <v>26.7223176705497</v>
      </c>
      <c r="E16" s="32">
        <v>28.907592505390863</v>
      </c>
      <c r="F16" s="32">
        <v>30.331932259434403</v>
      </c>
      <c r="G16" s="32">
        <v>31.657675582571315</v>
      </c>
      <c r="H16" s="32">
        <v>35.298791752901636</v>
      </c>
      <c r="I16" s="79">
        <v>5.8769422689933688E-3</v>
      </c>
      <c r="J16" s="80">
        <v>5.6354993872888108E-3</v>
      </c>
      <c r="K16" s="28"/>
      <c r="L16" s="347" t="s">
        <v>239</v>
      </c>
      <c r="M16" s="38">
        <v>0.19140006772137164</v>
      </c>
      <c r="N16" s="38">
        <v>0.11337639964028101</v>
      </c>
      <c r="O16" s="38">
        <v>8.1777144549461056E-2</v>
      </c>
      <c r="P16" s="38">
        <v>4.9272167987628901E-2</v>
      </c>
      <c r="Q16" s="38">
        <v>4.3707842672124908E-2</v>
      </c>
      <c r="R16" s="39">
        <v>0.11501527207306661</v>
      </c>
      <c r="S16" s="40">
        <v>7.2065769410902591E-2</v>
      </c>
    </row>
    <row r="17" spans="1:19" s="20" customFormat="1" ht="15" customHeight="1">
      <c r="A17" s="346" t="s">
        <v>240</v>
      </c>
      <c r="B17" s="41">
        <v>325.82201436132277</v>
      </c>
      <c r="C17" s="41">
        <v>382.50115445197514</v>
      </c>
      <c r="D17" s="41">
        <v>421.18634791293368</v>
      </c>
      <c r="E17" s="41">
        <v>451.18539134427147</v>
      </c>
      <c r="F17" s="41">
        <v>466.87975542095381</v>
      </c>
      <c r="G17" s="41">
        <v>481.10031018489099</v>
      </c>
      <c r="H17" s="41">
        <v>529.9693035549418</v>
      </c>
      <c r="I17" s="75">
        <v>9.2629983734548893E-2</v>
      </c>
      <c r="J17" s="76">
        <v>8.4610309224542907E-2</v>
      </c>
      <c r="K17" s="17"/>
      <c r="L17" s="346" t="s">
        <v>240</v>
      </c>
      <c r="M17" s="16">
        <v>0.17395736811017803</v>
      </c>
      <c r="N17" s="16">
        <v>0.10113745543169506</v>
      </c>
      <c r="O17" s="16">
        <v>7.1225108743408594E-2</v>
      </c>
      <c r="P17" s="16">
        <v>3.4784734563152009E-2</v>
      </c>
      <c r="Q17" s="16">
        <v>3.0458709333231804E-2</v>
      </c>
      <c r="R17" s="74">
        <v>0.10157755531537704</v>
      </c>
      <c r="S17" s="73">
        <v>5.9117410742546728E-2</v>
      </c>
    </row>
    <row r="18" spans="1:19" s="30" customFormat="1" ht="15" customHeight="1">
      <c r="A18" s="347" t="s">
        <v>241</v>
      </c>
      <c r="B18" s="32">
        <v>85.759049373230425</v>
      </c>
      <c r="C18" s="32">
        <v>97.986951023276831</v>
      </c>
      <c r="D18" s="32">
        <v>104.84935315691767</v>
      </c>
      <c r="E18" s="32">
        <v>109.1949090866849</v>
      </c>
      <c r="F18" s="32">
        <v>109.51842497596688</v>
      </c>
      <c r="G18" s="32">
        <v>109.13833046233003</v>
      </c>
      <c r="H18" s="32">
        <v>116.06561268236447</v>
      </c>
      <c r="I18" s="79">
        <v>2.305913742368243E-2</v>
      </c>
      <c r="J18" s="80">
        <v>1.8530030538594797E-2</v>
      </c>
      <c r="K18" s="28"/>
      <c r="L18" s="347" t="s">
        <v>241</v>
      </c>
      <c r="M18" s="38">
        <v>0.14258438892937786</v>
      </c>
      <c r="N18" s="38">
        <v>7.0033836770884594E-2</v>
      </c>
      <c r="O18" s="38">
        <v>4.1445710430503713E-2</v>
      </c>
      <c r="P18" s="38">
        <v>2.9627378417902417E-3</v>
      </c>
      <c r="Q18" s="38">
        <v>-3.4705987939496197E-3</v>
      </c>
      <c r="R18" s="39">
        <v>6.3472495783004845E-2</v>
      </c>
      <c r="S18" s="40">
        <v>2.5733295875735251E-2</v>
      </c>
    </row>
    <row r="19" spans="1:19" s="30" customFormat="1" ht="15" customHeight="1">
      <c r="A19" s="347" t="s">
        <v>242</v>
      </c>
      <c r="B19" s="32">
        <v>137.63094611937399</v>
      </c>
      <c r="C19" s="32">
        <v>159.05492023436898</v>
      </c>
      <c r="D19" s="32">
        <v>172.55870706262473</v>
      </c>
      <c r="E19" s="32">
        <v>181.74229099652064</v>
      </c>
      <c r="F19" s="32">
        <v>184.82558139188842</v>
      </c>
      <c r="G19" s="32">
        <v>187.25117966726665</v>
      </c>
      <c r="H19" s="32">
        <v>202.73537021181346</v>
      </c>
      <c r="I19" s="79">
        <v>3.7950209705680922E-2</v>
      </c>
      <c r="J19" s="80">
        <v>3.2366973425273907E-2</v>
      </c>
      <c r="K19" s="28"/>
      <c r="L19" s="347" t="s">
        <v>242</v>
      </c>
      <c r="M19" s="38">
        <v>0.15566247794600607</v>
      </c>
      <c r="N19" s="38">
        <v>8.4900151522240286E-2</v>
      </c>
      <c r="O19" s="38">
        <v>5.3220055308846437E-2</v>
      </c>
      <c r="P19" s="38">
        <v>1.6965178431842309E-2</v>
      </c>
      <c r="Q19" s="38">
        <v>1.312371511081678E-2</v>
      </c>
      <c r="R19" s="39">
        <v>8.2692085422699124E-2</v>
      </c>
      <c r="S19" s="40">
        <v>4.1113700508798479E-2</v>
      </c>
    </row>
    <row r="20" spans="1:19" s="30" customFormat="1" ht="15" customHeight="1">
      <c r="A20" s="347" t="s">
        <v>243</v>
      </c>
      <c r="B20" s="32">
        <v>102.43201886871837</v>
      </c>
      <c r="C20" s="32">
        <v>125.45928319432932</v>
      </c>
      <c r="D20" s="32">
        <v>143.77828769339132</v>
      </c>
      <c r="E20" s="32">
        <v>160.24819126106595</v>
      </c>
      <c r="F20" s="32">
        <v>172.53574905309853</v>
      </c>
      <c r="G20" s="32">
        <v>184.7108000552943</v>
      </c>
      <c r="H20" s="32">
        <v>211.16832066076384</v>
      </c>
      <c r="I20" s="79">
        <v>3.1620636605185555E-2</v>
      </c>
      <c r="J20" s="80">
        <v>3.3713305260674203E-2</v>
      </c>
      <c r="K20" s="28"/>
      <c r="L20" s="347" t="s">
        <v>243</v>
      </c>
      <c r="M20" s="38">
        <v>0.2248053350888628</v>
      </c>
      <c r="N20" s="38">
        <v>0.14601553613762408</v>
      </c>
      <c r="O20" s="38">
        <v>0.11455070047013538</v>
      </c>
      <c r="P20" s="38">
        <v>7.6678293185939772E-2</v>
      </c>
      <c r="Q20" s="38">
        <v>7.0565381777482283E-2</v>
      </c>
      <c r="R20" s="39">
        <v>0.14323753996815203</v>
      </c>
      <c r="S20" s="40">
        <v>0.10086449408737286</v>
      </c>
    </row>
    <row r="21" spans="1:19" s="20" customFormat="1" ht="15" customHeight="1">
      <c r="A21" s="348" t="s">
        <v>244</v>
      </c>
      <c r="B21" s="41">
        <v>683.56388801953221</v>
      </c>
      <c r="C21" s="41">
        <v>828.7294078777818</v>
      </c>
      <c r="D21" s="41">
        <v>934.41720069654116</v>
      </c>
      <c r="E21" s="41">
        <v>1027.9180953039188</v>
      </c>
      <c r="F21" s="41">
        <v>1096.9377337272117</v>
      </c>
      <c r="G21" s="41">
        <v>1164.5837459895333</v>
      </c>
      <c r="H21" s="41">
        <v>1320.0402280706564</v>
      </c>
      <c r="I21" s="75">
        <v>0.20550298111679466</v>
      </c>
      <c r="J21" s="76">
        <v>0.21074619065048475</v>
      </c>
      <c r="K21" s="17"/>
      <c r="L21" s="348" t="s">
        <v>244</v>
      </c>
      <c r="M21" s="16">
        <v>0.21236569456416565</v>
      </c>
      <c r="N21" s="16">
        <v>0.12752991726142038</v>
      </c>
      <c r="O21" s="16">
        <v>0.10006332774876081</v>
      </c>
      <c r="P21" s="16">
        <v>6.7145075797976128E-2</v>
      </c>
      <c r="Q21" s="16">
        <v>6.1668051141309244E-2</v>
      </c>
      <c r="R21" s="18">
        <v>0.13348673516736542</v>
      </c>
      <c r="S21" s="19">
        <v>9.0213575296006043E-2</v>
      </c>
    </row>
    <row r="22" spans="1:19" s="20" customFormat="1" ht="15" customHeight="1">
      <c r="A22" s="346" t="s">
        <v>245</v>
      </c>
      <c r="B22" s="41">
        <v>532.98531866480641</v>
      </c>
      <c r="C22" s="41">
        <v>651.21898680712252</v>
      </c>
      <c r="D22" s="41">
        <v>738.45062418715963</v>
      </c>
      <c r="E22" s="41">
        <v>817.31448396254905</v>
      </c>
      <c r="F22" s="41">
        <v>878.36432229788841</v>
      </c>
      <c r="G22" s="41">
        <v>938.84127362810159</v>
      </c>
      <c r="H22" s="41">
        <v>1070.8485656083903</v>
      </c>
      <c r="I22" s="75">
        <v>0.1624047637017999</v>
      </c>
      <c r="J22" s="76">
        <v>0.17096240793763473</v>
      </c>
      <c r="K22" s="17"/>
      <c r="L22" s="346" t="s">
        <v>245</v>
      </c>
      <c r="M22" s="16">
        <v>0.22183287982210453</v>
      </c>
      <c r="N22" s="16">
        <v>0.13395131153611972</v>
      </c>
      <c r="O22" s="16">
        <v>0.1067963885360621</v>
      </c>
      <c r="P22" s="16">
        <v>7.4695652081624875E-2</v>
      </c>
      <c r="Q22" s="16">
        <v>6.885178484025789E-2</v>
      </c>
      <c r="R22" s="18">
        <v>0.14060661337368963</v>
      </c>
      <c r="S22" s="19">
        <v>9.7366376842282554E-2</v>
      </c>
    </row>
    <row r="23" spans="1:19" s="30" customFormat="1" ht="15" customHeight="1">
      <c r="A23" s="347" t="s">
        <v>246</v>
      </c>
      <c r="B23" s="32">
        <v>77.432045721790516</v>
      </c>
      <c r="C23" s="32">
        <v>94.879035033794025</v>
      </c>
      <c r="D23" s="32">
        <v>107.4674756557674</v>
      </c>
      <c r="E23" s="32">
        <v>119.54208259269512</v>
      </c>
      <c r="F23" s="32">
        <v>128.21593124456183</v>
      </c>
      <c r="G23" s="32">
        <v>136.47981566712431</v>
      </c>
      <c r="H23" s="32">
        <v>154.84196243628293</v>
      </c>
      <c r="I23" s="79">
        <v>2.3634931595751935E-2</v>
      </c>
      <c r="J23" s="80">
        <v>2.4720726719053746E-2</v>
      </c>
      <c r="K23" s="28"/>
      <c r="L23" s="347" t="s">
        <v>246</v>
      </c>
      <c r="M23" s="38">
        <v>0.22532000994381152</v>
      </c>
      <c r="N23" s="38">
        <v>0.13267884330283941</v>
      </c>
      <c r="O23" s="38">
        <v>0.11235591850695648</v>
      </c>
      <c r="P23" s="38">
        <v>7.2558955505404032E-2</v>
      </c>
      <c r="Q23" s="38">
        <v>6.4452867458411056E-2</v>
      </c>
      <c r="R23" s="39">
        <v>0.13454111642372135</v>
      </c>
      <c r="S23" s="40">
        <v>9.5602223033212752E-2</v>
      </c>
    </row>
    <row r="24" spans="1:19" s="30" customFormat="1" ht="15" customHeight="1">
      <c r="A24" s="347" t="s">
        <v>247</v>
      </c>
      <c r="B24" s="32">
        <v>420.89190040244671</v>
      </c>
      <c r="C24" s="32">
        <v>514.8696293840228</v>
      </c>
      <c r="D24" s="32">
        <v>584.65038087020412</v>
      </c>
      <c r="E24" s="32">
        <v>647.40005785490121</v>
      </c>
      <c r="F24" s="32">
        <v>697.01400373597073</v>
      </c>
      <c r="G24" s="32">
        <v>746.5923365062514</v>
      </c>
      <c r="H24" s="32">
        <v>853.45246723101184</v>
      </c>
      <c r="I24" s="79">
        <v>0.12858003479637903</v>
      </c>
      <c r="J24" s="80">
        <v>0.13625482962218188</v>
      </c>
      <c r="K24" s="28"/>
      <c r="L24" s="347" t="s">
        <v>247</v>
      </c>
      <c r="M24" s="38">
        <v>0.22328234136061265</v>
      </c>
      <c r="N24" s="38">
        <v>0.13553091404840734</v>
      </c>
      <c r="O24" s="38">
        <v>0.10732854888642906</v>
      </c>
      <c r="P24" s="38">
        <v>7.6635683421871548E-2</v>
      </c>
      <c r="Q24" s="38">
        <v>7.1129607876660339E-2</v>
      </c>
      <c r="R24" s="39">
        <v>0.1431304950501131</v>
      </c>
      <c r="S24" s="40">
        <v>9.9184954835233929E-2</v>
      </c>
    </row>
    <row r="25" spans="1:19" s="30" customFormat="1" ht="15" customHeight="1">
      <c r="A25" s="347" t="s">
        <v>248</v>
      </c>
      <c r="B25" s="32">
        <v>34.661372540569147</v>
      </c>
      <c r="C25" s="32">
        <v>41.470322389305636</v>
      </c>
      <c r="D25" s="32">
        <v>46.332767661188086</v>
      </c>
      <c r="E25" s="32">
        <v>50.372343514952583</v>
      </c>
      <c r="F25" s="32">
        <v>53.134387317355753</v>
      </c>
      <c r="G25" s="32">
        <v>55.769121454725962</v>
      </c>
      <c r="H25" s="32">
        <v>62.554135941095637</v>
      </c>
      <c r="I25" s="79">
        <v>1.0189797309668911E-2</v>
      </c>
      <c r="J25" s="80">
        <v>9.9868515963991104E-3</v>
      </c>
      <c r="K25" s="28"/>
      <c r="L25" s="347" t="s">
        <v>248</v>
      </c>
      <c r="M25" s="38">
        <v>0.19644201454420207</v>
      </c>
      <c r="N25" s="38">
        <v>0.11725120499994901</v>
      </c>
      <c r="O25" s="38">
        <v>8.7186154803101878E-2</v>
      </c>
      <c r="P25" s="38">
        <v>5.4832545195823146E-2</v>
      </c>
      <c r="Q25" s="38">
        <v>4.958623351830016E-2</v>
      </c>
      <c r="R25" s="39">
        <v>0.12166256719460478</v>
      </c>
      <c r="S25" s="40">
        <v>7.7933443990784612E-2</v>
      </c>
    </row>
    <row r="26" spans="1:19" s="20" customFormat="1" ht="15" customHeight="1">
      <c r="A26" s="346" t="s">
        <v>249</v>
      </c>
      <c r="B26" s="41">
        <v>150.57856935472577</v>
      </c>
      <c r="C26" s="41">
        <v>177.51042107065925</v>
      </c>
      <c r="D26" s="41">
        <v>195.96657650938161</v>
      </c>
      <c r="E26" s="41">
        <v>210.60361134136983</v>
      </c>
      <c r="F26" s="41">
        <v>218.57341142932341</v>
      </c>
      <c r="G26" s="41">
        <v>225.74247236143168</v>
      </c>
      <c r="H26" s="41">
        <v>249.1916624622659</v>
      </c>
      <c r="I26" s="75">
        <v>4.3098217414994783E-2</v>
      </c>
      <c r="J26" s="76">
        <v>3.9783782712849984E-2</v>
      </c>
      <c r="K26" s="17"/>
      <c r="L26" s="346" t="s">
        <v>249</v>
      </c>
      <c r="M26" s="16">
        <v>0.17885580817605407</v>
      </c>
      <c r="N26" s="16">
        <v>0.10397223626310792</v>
      </c>
      <c r="O26" s="16">
        <v>7.4691486133542151E-2</v>
      </c>
      <c r="P26" s="16">
        <v>3.7842656339996283E-2</v>
      </c>
      <c r="Q26" s="16">
        <v>3.2799327627397235E-2</v>
      </c>
      <c r="R26" s="18">
        <v>0.10387584514131754</v>
      </c>
      <c r="S26" s="19">
        <v>6.1910403154294968E-2</v>
      </c>
    </row>
    <row r="27" spans="1:19" s="20" customFormat="1" ht="15" customHeight="1">
      <c r="A27" s="349" t="s">
        <v>250</v>
      </c>
      <c r="B27" s="132">
        <v>133.33658923811558</v>
      </c>
      <c r="C27" s="132">
        <v>160.29424327165532</v>
      </c>
      <c r="D27" s="132">
        <v>180.40649588673094</v>
      </c>
      <c r="E27" s="132">
        <v>197.48237659023644</v>
      </c>
      <c r="F27" s="132">
        <v>209.63769570279527</v>
      </c>
      <c r="G27" s="132">
        <v>221.99887025896118</v>
      </c>
      <c r="H27" s="132">
        <v>251.57214747727403</v>
      </c>
      <c r="I27" s="133">
        <v>3.9676145398352999E-2</v>
      </c>
      <c r="J27" s="134">
        <v>4.0163830334237073E-2</v>
      </c>
      <c r="K27" s="17"/>
      <c r="L27" s="349" t="s">
        <v>250</v>
      </c>
      <c r="M27" s="16">
        <v>0.20217746822215577</v>
      </c>
      <c r="N27" s="16">
        <v>0.12547083541229109</v>
      </c>
      <c r="O27" s="16">
        <v>9.4652249740645011E-2</v>
      </c>
      <c r="P27" s="16">
        <v>6.1551411940825362E-2</v>
      </c>
      <c r="Q27" s="16">
        <v>5.8964464929486926E-2</v>
      </c>
      <c r="R27" s="18">
        <v>0.13321363835687849</v>
      </c>
      <c r="S27" s="19">
        <v>8.6682307996854169E-2</v>
      </c>
    </row>
    <row r="28" spans="1:19" s="20" customFormat="1" ht="15" customHeight="1">
      <c r="A28" s="348" t="s">
        <v>251</v>
      </c>
      <c r="B28" s="15">
        <v>1849.0644341854065</v>
      </c>
      <c r="C28" s="15">
        <v>2227.8374635567843</v>
      </c>
      <c r="D28" s="15">
        <v>2500.6837662148719</v>
      </c>
      <c r="E28" s="15">
        <v>2754.9668699326371</v>
      </c>
      <c r="F28" s="15">
        <v>2927.137307652536</v>
      </c>
      <c r="G28" s="15">
        <v>3092.77152127723</v>
      </c>
      <c r="H28" s="15">
        <v>3485.4953870513336</v>
      </c>
      <c r="I28" s="75">
        <v>0.54996629814225984</v>
      </c>
      <c r="J28" s="76">
        <v>0.55646400748295055</v>
      </c>
      <c r="K28" s="17"/>
      <c r="L28" s="348" t="s">
        <v>251</v>
      </c>
      <c r="M28" s="16">
        <v>0.20484577084964806</v>
      </c>
      <c r="N28" s="16">
        <v>0.12247136836566308</v>
      </c>
      <c r="O28" s="16">
        <v>0.10168542986251228</v>
      </c>
      <c r="P28" s="16">
        <v>6.2494558318993088E-2</v>
      </c>
      <c r="Q28" s="16">
        <v>5.6585734188713932E-2</v>
      </c>
      <c r="R28" s="18">
        <v>0.12698120862543361</v>
      </c>
      <c r="S28" s="19">
        <v>8.6554298828597664E-2</v>
      </c>
    </row>
    <row r="29" spans="1:19" s="20" customFormat="1" ht="15" customHeight="1">
      <c r="A29" s="348" t="s">
        <v>252</v>
      </c>
      <c r="B29" s="15">
        <v>1058.7248762957947</v>
      </c>
      <c r="C29" s="15">
        <v>1311.499333341947</v>
      </c>
      <c r="D29" s="15">
        <v>1517.7951090332647</v>
      </c>
      <c r="E29" s="15">
        <v>1712.9003586666629</v>
      </c>
      <c r="F29" s="15">
        <v>1861.0604666308216</v>
      </c>
      <c r="G29" s="15">
        <v>2006.2925506419838</v>
      </c>
      <c r="H29" s="15">
        <v>2300.7547829176251</v>
      </c>
      <c r="I29" s="75">
        <v>0.33380316565054519</v>
      </c>
      <c r="J29" s="76">
        <v>0.36731858303247034</v>
      </c>
      <c r="K29" s="17"/>
      <c r="L29" s="348" t="s">
        <v>252</v>
      </c>
      <c r="M29" s="16">
        <v>0.23875367690475446</v>
      </c>
      <c r="N29" s="16">
        <v>0.15729765959212294</v>
      </c>
      <c r="O29" s="16">
        <v>0.12854518272737581</v>
      </c>
      <c r="P29" s="16">
        <v>8.6496629657715651E-2</v>
      </c>
      <c r="Q29" s="16">
        <v>7.8037273165059373E-2</v>
      </c>
      <c r="R29" s="18">
        <v>0.14676933938742764</v>
      </c>
      <c r="S29" s="19">
        <v>0.10959450192760234</v>
      </c>
    </row>
    <row r="30" spans="1:19" s="20" customFormat="1" ht="15" customHeight="1">
      <c r="A30" s="346" t="s">
        <v>253</v>
      </c>
      <c r="B30" s="22">
        <v>291.33634079697816</v>
      </c>
      <c r="C30" s="22">
        <v>343.10290548513581</v>
      </c>
      <c r="D30" s="22">
        <v>377.33604572111858</v>
      </c>
      <c r="E30" s="22">
        <v>403.44269606638528</v>
      </c>
      <c r="F30" s="22">
        <v>416.16962166570914</v>
      </c>
      <c r="G30" s="22">
        <v>427.07634969786301</v>
      </c>
      <c r="H30" s="22">
        <v>468.08568108074491</v>
      </c>
      <c r="I30" s="75">
        <v>8.2986146039167222E-2</v>
      </c>
      <c r="J30" s="76">
        <v>7.4730506001309885E-2</v>
      </c>
      <c r="K30" s="17"/>
      <c r="L30" s="346" t="s">
        <v>253</v>
      </c>
      <c r="M30" s="16">
        <v>0.1776866028678239</v>
      </c>
      <c r="N30" s="16">
        <v>9.9775139436893756E-2</v>
      </c>
      <c r="O30" s="16">
        <v>6.9186738561842986E-2</v>
      </c>
      <c r="P30" s="16">
        <v>3.154580743043045E-2</v>
      </c>
      <c r="Q30" s="16">
        <v>2.6207410306643641E-2</v>
      </c>
      <c r="R30" s="18">
        <v>9.6023419259563703E-2</v>
      </c>
      <c r="S30" s="19">
        <v>5.5356685177714082E-2</v>
      </c>
    </row>
    <row r="31" spans="1:19" s="20" customFormat="1" ht="15" customHeight="1">
      <c r="A31" s="347" t="s">
        <v>254</v>
      </c>
      <c r="B31" s="26">
        <v>62.988436382525023</v>
      </c>
      <c r="C31" s="26">
        <v>72.778742364325836</v>
      </c>
      <c r="D31" s="26">
        <v>78.456757983990485</v>
      </c>
      <c r="E31" s="26">
        <v>82.800534576753819</v>
      </c>
      <c r="F31" s="26">
        <v>84.771926765063213</v>
      </c>
      <c r="G31" s="26">
        <v>86.76099783896386</v>
      </c>
      <c r="H31" s="26">
        <v>95.105088433704154</v>
      </c>
      <c r="I31" s="77">
        <v>1.7254709826028791E-2</v>
      </c>
      <c r="J31" s="78">
        <v>1.5183654764957515E-2</v>
      </c>
      <c r="K31" s="17"/>
      <c r="L31" s="347" t="s">
        <v>254</v>
      </c>
      <c r="M31" s="27">
        <v>0.15543021138586255</v>
      </c>
      <c r="N31" s="27">
        <v>7.8017501198919481E-2</v>
      </c>
      <c r="O31" s="27">
        <v>5.53652318089628E-2</v>
      </c>
      <c r="P31" s="27">
        <v>2.3808930683677731E-2</v>
      </c>
      <c r="Q31" s="27">
        <v>2.3463794557992745E-2</v>
      </c>
      <c r="R31" s="70">
        <v>9.6173289871880785E-2</v>
      </c>
      <c r="S31" s="29">
        <v>4.9284720788377534E-2</v>
      </c>
    </row>
    <row r="32" spans="1:19" s="201" customFormat="1" ht="15" customHeight="1">
      <c r="A32" s="347" t="s">
        <v>255</v>
      </c>
      <c r="B32" s="194">
        <v>145.0846465918444</v>
      </c>
      <c r="C32" s="194">
        <v>173.18279782791907</v>
      </c>
      <c r="D32" s="194">
        <v>193.50146035753593</v>
      </c>
      <c r="E32" s="194">
        <v>209.95668523112849</v>
      </c>
      <c r="F32" s="194">
        <v>219.85676070746655</v>
      </c>
      <c r="G32" s="194">
        <v>229.06310692842493</v>
      </c>
      <c r="H32" s="194">
        <v>255.02531269950828</v>
      </c>
      <c r="I32" s="195">
        <v>4.2556073373098052E-2</v>
      </c>
      <c r="J32" s="196">
        <v>4.0715132787599619E-2</v>
      </c>
      <c r="K32" s="197"/>
      <c r="L32" s="347" t="s">
        <v>255</v>
      </c>
      <c r="M32" s="198">
        <v>0.19366729627236889</v>
      </c>
      <c r="N32" s="198">
        <v>0.11732494672944505</v>
      </c>
      <c r="O32" s="198">
        <v>8.5039280030176245E-2</v>
      </c>
      <c r="P32" s="198">
        <v>4.7152942357799432E-2</v>
      </c>
      <c r="Q32" s="198">
        <v>4.1874292113345701E-2</v>
      </c>
      <c r="R32" s="199">
        <v>0.1133408435745864</v>
      </c>
      <c r="S32" s="200">
        <v>7.1457034377255368E-2</v>
      </c>
    </row>
    <row r="33" spans="1:19" s="30" customFormat="1" ht="15" customHeight="1">
      <c r="A33" s="347" t="s">
        <v>256</v>
      </c>
      <c r="B33" s="32">
        <v>83.263257822608765</v>
      </c>
      <c r="C33" s="32">
        <v>97.141365292890868</v>
      </c>
      <c r="D33" s="32">
        <v>105.3778273795922</v>
      </c>
      <c r="E33" s="32">
        <v>110.68547625850297</v>
      </c>
      <c r="F33" s="32">
        <v>111.5409341931794</v>
      </c>
      <c r="G33" s="32">
        <v>111.25224493047426</v>
      </c>
      <c r="H33" s="32">
        <v>117.95527994753253</v>
      </c>
      <c r="I33" s="81">
        <v>2.3175362840040389E-2</v>
      </c>
      <c r="J33" s="82">
        <v>1.8831718448752768E-2</v>
      </c>
      <c r="K33" s="28"/>
      <c r="L33" s="347" t="s">
        <v>256</v>
      </c>
      <c r="M33" s="33">
        <v>0.16667744973238041</v>
      </c>
      <c r="N33" s="33">
        <v>8.4788411835345245E-2</v>
      </c>
      <c r="O33" s="33">
        <v>5.0367795682402461E-2</v>
      </c>
      <c r="P33" s="33">
        <v>7.7287279559472566E-3</v>
      </c>
      <c r="Q33" s="33">
        <v>-2.5881911855351047E-3</v>
      </c>
      <c r="R33" s="34">
        <v>6.0250784343697905E-2</v>
      </c>
      <c r="S33" s="35">
        <v>2.8589380825305932E-2</v>
      </c>
    </row>
    <row r="34" spans="1:19" s="20" customFormat="1" ht="15" customHeight="1">
      <c r="A34" s="346" t="s">
        <v>257</v>
      </c>
      <c r="B34" s="41">
        <v>429.60168374959761</v>
      </c>
      <c r="C34" s="41">
        <v>486.67504567593716</v>
      </c>
      <c r="D34" s="41">
        <v>512.39062929339059</v>
      </c>
      <c r="E34" s="41">
        <v>524.23829820938022</v>
      </c>
      <c r="F34" s="41">
        <v>514.24252363397102</v>
      </c>
      <c r="G34" s="41">
        <v>499.17539058152749</v>
      </c>
      <c r="H34" s="41">
        <v>514.34909832091171</v>
      </c>
      <c r="I34" s="75">
        <v>0.11268821008176026</v>
      </c>
      <c r="J34" s="76">
        <v>8.2116522535131201E-2</v>
      </c>
      <c r="K34" s="17"/>
      <c r="L34" s="346" t="s">
        <v>257</v>
      </c>
      <c r="M34" s="16">
        <v>0.13285181153900205</v>
      </c>
      <c r="N34" s="16">
        <v>5.2839330567560516E-2</v>
      </c>
      <c r="O34" s="16">
        <v>2.3122337214339872E-2</v>
      </c>
      <c r="P34" s="16">
        <v>-1.9067234518255094E-2</v>
      </c>
      <c r="Q34" s="16">
        <v>-2.9299663796703124E-2</v>
      </c>
      <c r="R34" s="74">
        <v>3.0397547687010862E-2</v>
      </c>
      <c r="S34" s="73">
        <v>9.5418808515246312E-4</v>
      </c>
    </row>
    <row r="35" spans="1:19" s="30" customFormat="1" ht="15" customHeight="1">
      <c r="A35" s="347" t="s">
        <v>258</v>
      </c>
      <c r="B35" s="32">
        <v>72.401452555891794</v>
      </c>
      <c r="C35" s="32">
        <v>74.905120566532091</v>
      </c>
      <c r="D35" s="32">
        <v>71.699703139461278</v>
      </c>
      <c r="E35" s="32">
        <v>66.480424252186012</v>
      </c>
      <c r="F35" s="32">
        <v>58.869885491064878</v>
      </c>
      <c r="G35" s="32">
        <v>51.580635929704762</v>
      </c>
      <c r="H35" s="32">
        <v>48.034361207472841</v>
      </c>
      <c r="I35" s="79">
        <v>1.5768655295905272E-2</v>
      </c>
      <c r="J35" s="80">
        <v>7.6687501104416899E-3</v>
      </c>
      <c r="K35" s="28"/>
      <c r="L35" s="347" t="s">
        <v>258</v>
      </c>
      <c r="M35" s="38">
        <v>3.4580356087573483E-2</v>
      </c>
      <c r="N35" s="38">
        <v>-4.2793034746185343E-2</v>
      </c>
      <c r="O35" s="38">
        <v>-7.2793591308507599E-2</v>
      </c>
      <c r="P35" s="38">
        <v>-0.11447789099918215</v>
      </c>
      <c r="Q35" s="38">
        <v>-0.12381966604073757</v>
      </c>
      <c r="R35" s="39">
        <v>-6.8752055074793206E-2</v>
      </c>
      <c r="S35" s="40">
        <v>-9.5291510750344699E-2</v>
      </c>
    </row>
    <row r="36" spans="1:19" s="30" customFormat="1" ht="15" customHeight="1">
      <c r="A36" s="347" t="s">
        <v>259</v>
      </c>
      <c r="B36" s="32">
        <v>154.21139230214266</v>
      </c>
      <c r="C36" s="32">
        <v>177.45039720041029</v>
      </c>
      <c r="D36" s="32">
        <v>190.04191531143957</v>
      </c>
      <c r="E36" s="32">
        <v>197.31687665035429</v>
      </c>
      <c r="F36" s="32">
        <v>195.79491350051796</v>
      </c>
      <c r="G36" s="32">
        <v>191.53969230676663</v>
      </c>
      <c r="H36" s="32">
        <v>198.12962921423838</v>
      </c>
      <c r="I36" s="79">
        <v>4.1795228196285512E-2</v>
      </c>
      <c r="J36" s="80">
        <v>3.1631660705463555E-2</v>
      </c>
      <c r="K36" s="28"/>
      <c r="L36" s="347" t="s">
        <v>259</v>
      </c>
      <c r="M36" s="38">
        <v>0.15069577254536437</v>
      </c>
      <c r="N36" s="38">
        <v>7.0957959574520224E-2</v>
      </c>
      <c r="O36" s="38">
        <v>3.8280825190551093E-2</v>
      </c>
      <c r="P36" s="38">
        <v>-7.7132943500481943E-3</v>
      </c>
      <c r="Q36" s="38">
        <v>-2.1733052803438069E-2</v>
      </c>
      <c r="R36" s="39">
        <v>3.4405072014616289E-2</v>
      </c>
      <c r="S36" s="40">
        <v>1.0473682703602272E-2</v>
      </c>
    </row>
    <row r="37" spans="1:19" s="30" customFormat="1" ht="15" customHeight="1">
      <c r="A37" s="347" t="s">
        <v>260</v>
      </c>
      <c r="B37" s="32">
        <v>152.42549518099253</v>
      </c>
      <c r="C37" s="32">
        <v>175.33648441217233</v>
      </c>
      <c r="D37" s="32">
        <v>186.3745158929479</v>
      </c>
      <c r="E37" s="32">
        <v>192.12676731926888</v>
      </c>
      <c r="F37" s="32">
        <v>189.5729544214183</v>
      </c>
      <c r="G37" s="32">
        <v>184.69564559510889</v>
      </c>
      <c r="H37" s="32">
        <v>190.56719647471095</v>
      </c>
      <c r="I37" s="79">
        <v>4.098867036228563E-2</v>
      </c>
      <c r="J37" s="80">
        <v>3.0424308188460866E-2</v>
      </c>
      <c r="K37" s="28"/>
      <c r="L37" s="347" t="s">
        <v>260</v>
      </c>
      <c r="M37" s="38">
        <v>0.15030942956081539</v>
      </c>
      <c r="N37" s="38">
        <v>6.2953420777092317E-2</v>
      </c>
      <c r="O37" s="38">
        <v>3.086393758696615E-2</v>
      </c>
      <c r="P37" s="38">
        <v>-1.3292332627482084E-2</v>
      </c>
      <c r="Q37" s="38">
        <v>-2.5727872634549009E-2</v>
      </c>
      <c r="R37" s="39">
        <v>3.1790413145276419E-2</v>
      </c>
      <c r="S37" s="40">
        <v>5.5771683630176927E-3</v>
      </c>
    </row>
    <row r="38" spans="1:19" s="30" customFormat="1" ht="15" customHeight="1">
      <c r="A38" s="347" t="s">
        <v>261</v>
      </c>
      <c r="B38" s="32">
        <v>50.563343710570663</v>
      </c>
      <c r="C38" s="32">
        <v>58.983043496822397</v>
      </c>
      <c r="D38" s="32">
        <v>64.274494949541904</v>
      </c>
      <c r="E38" s="32">
        <v>68.314229987570954</v>
      </c>
      <c r="F38" s="32">
        <v>70.004770220969874</v>
      </c>
      <c r="G38" s="32">
        <v>71.359416749947172</v>
      </c>
      <c r="H38" s="32">
        <v>77.617911424489591</v>
      </c>
      <c r="I38" s="79">
        <v>1.4135656227283869E-2</v>
      </c>
      <c r="J38" s="80">
        <v>1.2391803530765095E-2</v>
      </c>
      <c r="K38" s="28"/>
      <c r="L38" s="347" t="s">
        <v>261</v>
      </c>
      <c r="M38" s="38">
        <v>0.16651785994310209</v>
      </c>
      <c r="N38" s="38">
        <v>8.9711400752058079E-2</v>
      </c>
      <c r="O38" s="38">
        <v>6.2851291810233745E-2</v>
      </c>
      <c r="P38" s="38">
        <v>2.4746531340637201E-2</v>
      </c>
      <c r="Q38" s="38">
        <v>1.9350774592950648E-2</v>
      </c>
      <c r="R38" s="39">
        <v>8.7703837273124252E-2</v>
      </c>
      <c r="S38" s="40">
        <v>4.8288496151078997E-2</v>
      </c>
    </row>
    <row r="39" spans="1:19" s="20" customFormat="1" ht="15" customHeight="1">
      <c r="A39" s="346" t="s">
        <v>262</v>
      </c>
      <c r="B39" s="41">
        <v>245.44690854913222</v>
      </c>
      <c r="C39" s="41">
        <v>344.30497631770999</v>
      </c>
      <c r="D39" s="41">
        <v>441.35779649668893</v>
      </c>
      <c r="E39" s="41">
        <v>545.66117654181414</v>
      </c>
      <c r="F39" s="41">
        <v>640.96729558841639</v>
      </c>
      <c r="G39" s="41">
        <v>739.33051677717594</v>
      </c>
      <c r="H39" s="41">
        <v>899.60896819136087</v>
      </c>
      <c r="I39" s="75">
        <v>9.7066217158244247E-2</v>
      </c>
      <c r="J39" s="76">
        <v>0.14362377682871227</v>
      </c>
      <c r="K39" s="17"/>
      <c r="L39" s="346" t="s">
        <v>262</v>
      </c>
      <c r="M39" s="16">
        <v>0.40276762234627572</v>
      </c>
      <c r="N39" s="16">
        <v>0.28188038760561729</v>
      </c>
      <c r="O39" s="16">
        <v>0.23632386438631237</v>
      </c>
      <c r="P39" s="16">
        <v>0.17466171892714621</v>
      </c>
      <c r="Q39" s="16">
        <v>0.1534605928660695</v>
      </c>
      <c r="R39" s="18">
        <v>0.2167886321166026</v>
      </c>
      <c r="S39" s="19">
        <v>0.19485648050554905</v>
      </c>
    </row>
    <row r="40" spans="1:19" s="30" customFormat="1" ht="15" customHeight="1">
      <c r="A40" s="347" t="s">
        <v>110</v>
      </c>
      <c r="B40" s="32">
        <v>35.314219099734963</v>
      </c>
      <c r="C40" s="32">
        <v>50.886657855059326</v>
      </c>
      <c r="D40" s="32">
        <v>66.809693719577467</v>
      </c>
      <c r="E40" s="32">
        <v>84.132702092419123</v>
      </c>
      <c r="F40" s="32">
        <v>100.10909100683298</v>
      </c>
      <c r="G40" s="32">
        <v>116.05072968604834</v>
      </c>
      <c r="H40" s="32">
        <v>140.81478933262267</v>
      </c>
      <c r="I40" s="79">
        <v>1.4693213284856845E-2</v>
      </c>
      <c r="J40" s="80">
        <v>2.2481269743176567E-2</v>
      </c>
      <c r="K40" s="28"/>
      <c r="L40" s="347" t="s">
        <v>110</v>
      </c>
      <c r="M40" s="38">
        <v>0.4409679486708864</v>
      </c>
      <c r="N40" s="38">
        <v>0.31291180312670153</v>
      </c>
      <c r="O40" s="38">
        <v>0.25928884580061218</v>
      </c>
      <c r="P40" s="38">
        <v>0.18989511232937595</v>
      </c>
      <c r="Q40" s="38">
        <v>0.15924266736301962</v>
      </c>
      <c r="R40" s="39">
        <v>0.21338995208016742</v>
      </c>
      <c r="S40" s="40">
        <v>0.20490330947816981</v>
      </c>
    </row>
    <row r="41" spans="1:19" s="30" customFormat="1" ht="15" customHeight="1">
      <c r="A41" s="347" t="s">
        <v>111</v>
      </c>
      <c r="B41" s="32">
        <v>50.071259797356845</v>
      </c>
      <c r="C41" s="32">
        <v>66.006096416712353</v>
      </c>
      <c r="D41" s="32">
        <v>78.232681806165047</v>
      </c>
      <c r="E41" s="32">
        <v>90.132714842342125</v>
      </c>
      <c r="F41" s="32">
        <v>98.920641415187987</v>
      </c>
      <c r="G41" s="32">
        <v>106.66986030386411</v>
      </c>
      <c r="H41" s="32">
        <v>121.48982072925745</v>
      </c>
      <c r="I41" s="79">
        <v>1.7205429566091304E-2</v>
      </c>
      <c r="J41" s="80">
        <v>1.9396012619193336E-2</v>
      </c>
      <c r="K41" s="28"/>
      <c r="L41" s="347" t="s">
        <v>111</v>
      </c>
      <c r="M41" s="38">
        <v>0.31824317350602538</v>
      </c>
      <c r="N41" s="38">
        <v>0.18523418370726419</v>
      </c>
      <c r="O41" s="38">
        <v>0.15211076447131733</v>
      </c>
      <c r="P41" s="38">
        <v>9.749985438935771E-2</v>
      </c>
      <c r="Q41" s="38">
        <v>7.8337733943224741E-2</v>
      </c>
      <c r="R41" s="39">
        <v>0.13893296928651244</v>
      </c>
      <c r="S41" s="40">
        <v>0.11631797619042095</v>
      </c>
    </row>
    <row r="42" spans="1:19" s="30" customFormat="1" ht="15" customHeight="1">
      <c r="A42" s="347" t="s">
        <v>112</v>
      </c>
      <c r="B42" s="32">
        <v>115.34553203809712</v>
      </c>
      <c r="C42" s="32">
        <v>159.8653767406181</v>
      </c>
      <c r="D42" s="32">
        <v>202.54182584265848</v>
      </c>
      <c r="E42" s="32">
        <v>246.88785962922114</v>
      </c>
      <c r="F42" s="32">
        <v>285.48170690863975</v>
      </c>
      <c r="G42" s="32">
        <v>324.7502911247725</v>
      </c>
      <c r="H42" s="32">
        <v>390.63429218952615</v>
      </c>
      <c r="I42" s="79">
        <v>4.4544288119351856E-2</v>
      </c>
      <c r="J42" s="80">
        <v>6.2365288016044108E-2</v>
      </c>
      <c r="K42" s="28"/>
      <c r="L42" s="347" t="s">
        <v>112</v>
      </c>
      <c r="M42" s="38">
        <v>0.38596939054229384</v>
      </c>
      <c r="N42" s="38">
        <v>0.26695241941776415</v>
      </c>
      <c r="O42" s="38">
        <v>0.21894753640175146</v>
      </c>
      <c r="P42" s="38">
        <v>0.15632136524403939</v>
      </c>
      <c r="Q42" s="38">
        <v>0.13755201564876285</v>
      </c>
      <c r="R42" s="39">
        <v>0.20287587991550193</v>
      </c>
      <c r="S42" s="40">
        <v>0.17845746341325608</v>
      </c>
    </row>
    <row r="43" spans="1:19" s="30" customFormat="1" ht="15" customHeight="1">
      <c r="A43" s="347" t="s">
        <v>113</v>
      </c>
      <c r="B43" s="32">
        <v>44.715897613943291</v>
      </c>
      <c r="C43" s="32">
        <v>67.546845305320161</v>
      </c>
      <c r="D43" s="32">
        <v>93.773595128287951</v>
      </c>
      <c r="E43" s="32">
        <v>124.5078999778318</v>
      </c>
      <c r="F43" s="32">
        <v>156.45585625775573</v>
      </c>
      <c r="G43" s="32">
        <v>191.859635662491</v>
      </c>
      <c r="H43" s="32">
        <v>246.67006593995464</v>
      </c>
      <c r="I43" s="79">
        <v>2.0623286187944248E-2</v>
      </c>
      <c r="J43" s="80">
        <v>3.9381206450298259E-2</v>
      </c>
      <c r="K43" s="28"/>
      <c r="L43" s="347" t="s">
        <v>113</v>
      </c>
      <c r="M43" s="38">
        <v>0.51057786849072961</v>
      </c>
      <c r="N43" s="38">
        <v>0.38827497723127724</v>
      </c>
      <c r="O43" s="38">
        <v>0.32775009646902697</v>
      </c>
      <c r="P43" s="38">
        <v>0.25659380879134708</v>
      </c>
      <c r="Q43" s="38">
        <v>0.22628606081966507</v>
      </c>
      <c r="R43" s="39">
        <v>0.28567984134965818</v>
      </c>
      <c r="S43" s="40">
        <v>0.27352938697901918</v>
      </c>
    </row>
    <row r="44" spans="1:19" s="30" customFormat="1" ht="15" customHeight="1">
      <c r="A44" s="346" t="s">
        <v>263</v>
      </c>
      <c r="B44" s="41">
        <v>92.339943200086608</v>
      </c>
      <c r="C44" s="41">
        <v>137.41640586316396</v>
      </c>
      <c r="D44" s="41">
        <v>186.71063752206643</v>
      </c>
      <c r="E44" s="41">
        <v>239.55818784908323</v>
      </c>
      <c r="F44" s="41">
        <v>289.68102574272507</v>
      </c>
      <c r="G44" s="41">
        <v>340.7102935854175</v>
      </c>
      <c r="H44" s="41">
        <v>418.71103532460779</v>
      </c>
      <c r="I44" s="75">
        <v>4.1062592371373434E-2</v>
      </c>
      <c r="J44" s="76">
        <v>6.684777766731699E-2</v>
      </c>
      <c r="K44" s="17"/>
      <c r="L44" s="346" t="s">
        <v>263</v>
      </c>
      <c r="M44" s="16">
        <v>0.48815779066923959</v>
      </c>
      <c r="N44" s="16">
        <v>0.35872159040448581</v>
      </c>
      <c r="O44" s="16">
        <v>0.28304520314634463</v>
      </c>
      <c r="P44" s="16">
        <v>0.20923032664288743</v>
      </c>
      <c r="Q44" s="16">
        <v>0.17615674934820591</v>
      </c>
      <c r="R44" s="18">
        <v>0.22893567704797024</v>
      </c>
      <c r="S44" s="19">
        <v>0.22373205503492399</v>
      </c>
    </row>
    <row r="45" spans="1:19" s="354" customFormat="1" ht="15" customHeight="1">
      <c r="A45" s="348" t="s">
        <v>264</v>
      </c>
      <c r="B45" s="351">
        <v>790.3395578896118</v>
      </c>
      <c r="C45" s="351">
        <v>916.33813021483741</v>
      </c>
      <c r="D45" s="351">
        <v>982.8886571816073</v>
      </c>
      <c r="E45" s="351">
        <v>1042.0665112659742</v>
      </c>
      <c r="F45" s="351">
        <v>1066.0768410217147</v>
      </c>
      <c r="G45" s="351">
        <v>1086.4789706352462</v>
      </c>
      <c r="H45" s="351">
        <v>1184.7406041337085</v>
      </c>
      <c r="I45" s="352">
        <v>0.21616313249171459</v>
      </c>
      <c r="J45" s="353">
        <v>0.18914542445048022</v>
      </c>
      <c r="L45" s="348" t="s">
        <v>264</v>
      </c>
      <c r="M45" s="355">
        <v>0.15942334034458661</v>
      </c>
      <c r="N45" s="355">
        <v>7.2626604494966163E-2</v>
      </c>
      <c r="O45" s="355">
        <v>6.0208095445985599E-2</v>
      </c>
      <c r="P45" s="355">
        <v>2.3041072231148707E-2</v>
      </c>
      <c r="Q45" s="355">
        <v>1.9137578857803872E-2</v>
      </c>
      <c r="R45" s="356">
        <v>9.0440437554912156E-2</v>
      </c>
      <c r="S45" s="357">
        <v>4.7803241066034508E-2</v>
      </c>
    </row>
    <row r="46" spans="1:19" s="20" customFormat="1" ht="15" customHeight="1">
      <c r="A46" s="350" t="s">
        <v>55</v>
      </c>
      <c r="B46" s="41">
        <v>2587.7277472706005</v>
      </c>
      <c r="C46" s="41">
        <v>3143.0703963485507</v>
      </c>
      <c r="D46" s="41">
        <v>3564.0877205745801</v>
      </c>
      <c r="E46" s="41">
        <v>3941.7388297537887</v>
      </c>
      <c r="F46" s="41">
        <v>4214.0935562685127</v>
      </c>
      <c r="G46" s="41">
        <v>4479.8538519845633</v>
      </c>
      <c r="H46" s="41">
        <v>5078.9086888677357</v>
      </c>
      <c r="I46" s="75">
        <v>0.78383686750828541</v>
      </c>
      <c r="J46" s="76">
        <v>0.81085457554951967</v>
      </c>
      <c r="K46" s="17"/>
      <c r="L46" s="350" t="s">
        <v>55</v>
      </c>
      <c r="M46" s="16">
        <v>0.21460628911356561</v>
      </c>
      <c r="N46" s="16">
        <v>0.13395096868181655</v>
      </c>
      <c r="O46" s="16">
        <v>0.10596010502186126</v>
      </c>
      <c r="P46" s="16">
        <v>6.9095071560521415E-2</v>
      </c>
      <c r="Q46" s="16">
        <v>6.3064640632083169E-2</v>
      </c>
      <c r="R46" s="18">
        <v>0.13372195983978208</v>
      </c>
      <c r="S46" s="19">
        <v>9.2585682474043862E-2</v>
      </c>
    </row>
    <row r="47" spans="1:19" s="20" customFormat="1" ht="15" customHeight="1">
      <c r="A47" s="350" t="s">
        <v>56</v>
      </c>
      <c r="B47" s="41">
        <v>3378.0673051602125</v>
      </c>
      <c r="C47" s="41">
        <v>4059.408526563388</v>
      </c>
      <c r="D47" s="41">
        <v>4546.9763777561875</v>
      </c>
      <c r="E47" s="41">
        <v>4983.8053410197626</v>
      </c>
      <c r="F47" s="41">
        <v>5280.1703972902269</v>
      </c>
      <c r="G47" s="41">
        <v>5566.33282261981</v>
      </c>
      <c r="H47" s="41">
        <v>6263.6492930014447</v>
      </c>
      <c r="I47" s="75">
        <v>0.99999999999999989</v>
      </c>
      <c r="J47" s="76">
        <v>0.99999999999999989</v>
      </c>
      <c r="K47" s="17"/>
      <c r="L47" s="350" t="s">
        <v>56</v>
      </c>
      <c r="M47" s="16">
        <v>0.20169557319428888</v>
      </c>
      <c r="N47" s="16">
        <v>0.12010810146412254</v>
      </c>
      <c r="O47" s="16">
        <v>9.6070207314149059E-2</v>
      </c>
      <c r="P47" s="16">
        <v>5.9465616329594351E-2</v>
      </c>
      <c r="Q47" s="16">
        <v>5.4195680025106885E-2</v>
      </c>
      <c r="R47" s="18">
        <v>0.12527394473215137</v>
      </c>
      <c r="S47" s="19">
        <v>8.3368449886410234E-2</v>
      </c>
    </row>
    <row r="48" spans="1:19" s="53" customFormat="1" ht="15" customHeight="1">
      <c r="A48" s="126" t="s">
        <v>310</v>
      </c>
      <c r="B48" s="295">
        <v>1.0535725936306863</v>
      </c>
      <c r="C48" s="103" t="s">
        <v>24</v>
      </c>
      <c r="D48" s="103"/>
      <c r="E48" s="103"/>
      <c r="F48" s="103"/>
      <c r="G48" s="103"/>
      <c r="H48" s="104"/>
      <c r="I48" s="104"/>
      <c r="J48" s="136" t="s">
        <v>287</v>
      </c>
      <c r="L48" s="102"/>
      <c r="M48" s="103"/>
      <c r="N48" s="103"/>
      <c r="O48" s="103"/>
      <c r="P48" s="103"/>
      <c r="Q48" s="103"/>
      <c r="R48" s="103"/>
      <c r="S48" s="136" t="s">
        <v>287</v>
      </c>
    </row>
    <row r="49" spans="1:20">
      <c r="A49" s="30"/>
      <c r="H49" s="54"/>
      <c r="I49" s="54"/>
      <c r="J49" s="54"/>
      <c r="L49" s="30"/>
      <c r="S49" s="54"/>
    </row>
    <row r="51" spans="1:20" s="12" customFormat="1" ht="34">
      <c r="A51" s="93" t="s">
        <v>311</v>
      </c>
      <c r="B51" s="94"/>
      <c r="C51" s="94"/>
      <c r="D51" s="94"/>
      <c r="E51" s="94"/>
      <c r="F51" s="94"/>
      <c r="G51" s="95"/>
      <c r="H51" s="106"/>
      <c r="I51" s="97" t="s">
        <v>51</v>
      </c>
      <c r="J51" s="98"/>
      <c r="L51" s="93" t="s">
        <v>312</v>
      </c>
      <c r="M51" s="115"/>
      <c r="N51" s="116"/>
      <c r="O51" s="117"/>
      <c r="P51" s="116"/>
      <c r="Q51" s="116"/>
      <c r="R51" s="116"/>
      <c r="S51" s="118"/>
    </row>
    <row r="52" spans="1:20" s="13" customFormat="1" ht="30" customHeight="1">
      <c r="A52" s="107" t="s">
        <v>17</v>
      </c>
      <c r="B52" s="108">
        <v>2021</v>
      </c>
      <c r="C52" s="108">
        <v>2022</v>
      </c>
      <c r="D52" s="108">
        <v>2023</v>
      </c>
      <c r="E52" s="108">
        <v>2024</v>
      </c>
      <c r="F52" s="108">
        <v>2025</v>
      </c>
      <c r="G52" s="108">
        <v>2026</v>
      </c>
      <c r="H52" s="109">
        <v>2027</v>
      </c>
      <c r="I52" s="110">
        <v>2023</v>
      </c>
      <c r="J52" s="108">
        <v>2027</v>
      </c>
      <c r="L52" s="107" t="s">
        <v>41</v>
      </c>
      <c r="M52" s="119" t="s">
        <v>88</v>
      </c>
      <c r="N52" s="119" t="s">
        <v>89</v>
      </c>
      <c r="O52" s="119" t="s">
        <v>90</v>
      </c>
      <c r="P52" s="119" t="s">
        <v>91</v>
      </c>
      <c r="Q52" s="119" t="s">
        <v>92</v>
      </c>
      <c r="R52" s="120" t="s">
        <v>96</v>
      </c>
      <c r="S52" s="121" t="s">
        <v>230</v>
      </c>
    </row>
    <row r="53" spans="1:20" s="28" customFormat="1" ht="15" customHeight="1">
      <c r="A53" s="55" t="s">
        <v>58</v>
      </c>
      <c r="B53" s="26">
        <v>1179.968123558082</v>
      </c>
      <c r="C53" s="26">
        <v>1401.6742240259002</v>
      </c>
      <c r="D53" s="26">
        <v>1560.687273284969</v>
      </c>
      <c r="E53" s="26">
        <v>1694.5701536357401</v>
      </c>
      <c r="F53" s="26">
        <v>1777.1285975385806</v>
      </c>
      <c r="G53" s="26">
        <v>1861.740666525051</v>
      </c>
      <c r="H53" s="26">
        <v>2090.0324252877172</v>
      </c>
      <c r="I53" s="56">
        <v>0.22692675393214856</v>
      </c>
      <c r="J53" s="57">
        <v>0.22320606715582175</v>
      </c>
      <c r="L53" s="55" t="s">
        <v>58</v>
      </c>
      <c r="M53" s="23">
        <v>0.1878916015114751</v>
      </c>
      <c r="N53" s="23">
        <v>0.11344508341057336</v>
      </c>
      <c r="O53" s="23">
        <v>8.578456596815287E-2</v>
      </c>
      <c r="P53" s="23">
        <v>4.8719401628613213E-2</v>
      </c>
      <c r="Q53" s="23">
        <v>4.7611674869034726E-2</v>
      </c>
      <c r="R53" s="24">
        <v>0.12262274916558269</v>
      </c>
      <c r="S53" s="25">
        <v>7.5744870126313035E-2</v>
      </c>
    </row>
    <row r="54" spans="1:20" s="28" customFormat="1" ht="15" customHeight="1">
      <c r="A54" s="135" t="s">
        <v>94</v>
      </c>
      <c r="B54" s="26">
        <v>790.3395578896118</v>
      </c>
      <c r="C54" s="26">
        <v>916.33813021483741</v>
      </c>
      <c r="D54" s="26">
        <v>982.8886571816073</v>
      </c>
      <c r="E54" s="26">
        <v>1042.0665112659742</v>
      </c>
      <c r="F54" s="26">
        <v>1066.0768410217147</v>
      </c>
      <c r="G54" s="26">
        <v>1086.4789706352462</v>
      </c>
      <c r="H54" s="26">
        <v>1184.7406041337085</v>
      </c>
      <c r="I54" s="56">
        <v>0.14291378950088007</v>
      </c>
      <c r="J54" s="57">
        <v>0.12652497044972591</v>
      </c>
      <c r="L54" s="55" t="s">
        <v>94</v>
      </c>
      <c r="M54" s="23">
        <v>0.15942334034458661</v>
      </c>
      <c r="N54" s="23">
        <v>7.2626604494966163E-2</v>
      </c>
      <c r="O54" s="23">
        <v>6.0208095445985599E-2</v>
      </c>
      <c r="P54" s="23">
        <v>2.3041072231148707E-2</v>
      </c>
      <c r="Q54" s="23">
        <v>1.9137578857803872E-2</v>
      </c>
      <c r="R54" s="24">
        <v>9.0440437554912156E-2</v>
      </c>
      <c r="S54" s="25">
        <v>4.7803241066034508E-2</v>
      </c>
    </row>
    <row r="55" spans="1:20" s="28" customFormat="1" ht="15" customHeight="1">
      <c r="A55" s="135" t="s">
        <v>95</v>
      </c>
      <c r="B55" s="26">
        <v>2587.7277472706005</v>
      </c>
      <c r="C55" s="26">
        <v>3143.0703963485507</v>
      </c>
      <c r="D55" s="26">
        <v>3564.0877205745801</v>
      </c>
      <c r="E55" s="26">
        <v>3941.7388297537887</v>
      </c>
      <c r="F55" s="26">
        <v>4214.0935562685127</v>
      </c>
      <c r="G55" s="26">
        <v>4479.8538519845633</v>
      </c>
      <c r="H55" s="26">
        <v>5078.9086888677357</v>
      </c>
      <c r="I55" s="56">
        <v>0.51822480454849074</v>
      </c>
      <c r="J55" s="57">
        <v>0.54240461543539897</v>
      </c>
      <c r="L55" s="55" t="s">
        <v>95</v>
      </c>
      <c r="M55" s="23">
        <v>0.21460628911356561</v>
      </c>
      <c r="N55" s="23">
        <v>0.13395096868181655</v>
      </c>
      <c r="O55" s="23">
        <v>0.10596010502186126</v>
      </c>
      <c r="P55" s="23">
        <v>6.9095071560521415E-2</v>
      </c>
      <c r="Q55" s="23">
        <v>6.3064640632083169E-2</v>
      </c>
      <c r="R55" s="24">
        <v>0.13372195983978208</v>
      </c>
      <c r="S55" s="25">
        <v>9.2585682474043862E-2</v>
      </c>
    </row>
    <row r="56" spans="1:20" s="28" customFormat="1" ht="15" customHeight="1">
      <c r="A56" s="55" t="s">
        <v>53</v>
      </c>
      <c r="B56" s="26">
        <v>582.43764471175302</v>
      </c>
      <c r="C56" s="26">
        <v>694.06424918919072</v>
      </c>
      <c r="D56" s="26">
        <v>769.82984076464754</v>
      </c>
      <c r="E56" s="26">
        <v>832.24061191345436</v>
      </c>
      <c r="F56" s="26">
        <v>868.54447884998831</v>
      </c>
      <c r="G56" s="26">
        <v>905.01022543394527</v>
      </c>
      <c r="H56" s="26">
        <v>1010.0083100318461</v>
      </c>
      <c r="I56" s="56">
        <v>0.11193465201848057</v>
      </c>
      <c r="J56" s="57">
        <v>0.10786434695905345</v>
      </c>
      <c r="L56" s="55" t="s">
        <v>53</v>
      </c>
      <c r="M56" s="23">
        <v>0.19165417189454059</v>
      </c>
      <c r="N56" s="23">
        <v>0.1091622161261967</v>
      </c>
      <c r="O56" s="23">
        <v>8.1070865071710019E-2</v>
      </c>
      <c r="P56" s="23">
        <v>4.362184014676429E-2</v>
      </c>
      <c r="Q56" s="23">
        <v>4.198489250917814E-2</v>
      </c>
      <c r="R56" s="24">
        <v>0.11601867210677663</v>
      </c>
      <c r="S56" s="25">
        <v>7.0243382926195697E-2</v>
      </c>
    </row>
    <row r="57" spans="1:20" s="17" customFormat="1" ht="15" customHeight="1">
      <c r="A57" s="58" t="s">
        <v>45</v>
      </c>
      <c r="B57" s="41">
        <v>5140.4730734300465</v>
      </c>
      <c r="C57" s="41">
        <v>6155.1469997784798</v>
      </c>
      <c r="D57" s="41">
        <v>6877.4934918058043</v>
      </c>
      <c r="E57" s="41">
        <v>7510.6161065689575</v>
      </c>
      <c r="F57" s="41">
        <v>7925.8434736787958</v>
      </c>
      <c r="G57" s="41">
        <v>8333.0837145788064</v>
      </c>
      <c r="H57" s="59">
        <v>9363.690028321007</v>
      </c>
      <c r="I57" s="60">
        <v>1</v>
      </c>
      <c r="J57" s="60">
        <v>1</v>
      </c>
      <c r="L57" s="58" t="s">
        <v>45</v>
      </c>
      <c r="M57" s="16">
        <v>0.1973892114313478</v>
      </c>
      <c r="N57" s="16">
        <v>0.11735649726209973</v>
      </c>
      <c r="O57" s="16">
        <v>9.2057173956978433E-2</v>
      </c>
      <c r="P57" s="16">
        <v>5.528539353072115E-2</v>
      </c>
      <c r="Q57" s="16">
        <v>5.138131256975087E-2</v>
      </c>
      <c r="R57" s="18">
        <v>0.12367646228480167</v>
      </c>
      <c r="S57" s="19">
        <v>8.02000924581876E-2</v>
      </c>
    </row>
    <row r="58" spans="1:20" s="30" customFormat="1" ht="15" customHeight="1">
      <c r="A58" s="126" t="s">
        <v>310</v>
      </c>
      <c r="B58" s="295">
        <v>1.0535725936306863</v>
      </c>
      <c r="C58" s="103" t="s">
        <v>24</v>
      </c>
      <c r="D58" s="123"/>
      <c r="E58" s="123"/>
      <c r="F58" s="123"/>
      <c r="G58" s="123"/>
      <c r="H58" s="123"/>
      <c r="I58" s="104"/>
      <c r="J58" s="136" t="s">
        <v>287</v>
      </c>
      <c r="L58" s="122"/>
      <c r="M58" s="125"/>
      <c r="N58" s="125"/>
      <c r="O58" s="125"/>
      <c r="P58" s="125"/>
      <c r="Q58" s="125"/>
      <c r="R58" s="125"/>
      <c r="S58" s="136" t="s">
        <v>287</v>
      </c>
    </row>
    <row r="59" spans="1:20" s="30" customFormat="1">
      <c r="H59" s="54"/>
      <c r="I59" s="54"/>
      <c r="J59" s="54"/>
      <c r="S59" s="54"/>
    </row>
    <row r="61" spans="1:20" ht="34">
      <c r="A61" s="93" t="s">
        <v>313</v>
      </c>
      <c r="B61" s="94"/>
      <c r="C61" s="94"/>
      <c r="D61" s="94"/>
      <c r="E61" s="94"/>
      <c r="F61" s="94"/>
      <c r="G61" s="95"/>
      <c r="H61" s="106"/>
      <c r="I61" s="97" t="s">
        <v>51</v>
      </c>
      <c r="J61" s="98"/>
      <c r="K61" s="12"/>
      <c r="L61" s="93" t="s">
        <v>314</v>
      </c>
      <c r="M61" s="115"/>
      <c r="N61" s="94"/>
      <c r="O61" s="111"/>
      <c r="P61" s="94"/>
      <c r="Q61" s="94"/>
      <c r="R61" s="94"/>
      <c r="S61" s="95"/>
    </row>
    <row r="62" spans="1:20" ht="30" customHeight="1">
      <c r="A62" s="107" t="s">
        <v>17</v>
      </c>
      <c r="B62" s="108">
        <v>2021</v>
      </c>
      <c r="C62" s="108">
        <v>2022</v>
      </c>
      <c r="D62" s="108">
        <v>2023</v>
      </c>
      <c r="E62" s="108">
        <v>2024</v>
      </c>
      <c r="F62" s="108">
        <v>2025</v>
      </c>
      <c r="G62" s="108">
        <v>2026</v>
      </c>
      <c r="H62" s="109">
        <v>2027</v>
      </c>
      <c r="I62" s="110">
        <v>2023</v>
      </c>
      <c r="J62" s="108">
        <v>2027</v>
      </c>
      <c r="K62" s="13"/>
      <c r="L62" s="107" t="s">
        <v>41</v>
      </c>
      <c r="M62" s="119" t="s">
        <v>88</v>
      </c>
      <c r="N62" s="119" t="s">
        <v>89</v>
      </c>
      <c r="O62" s="119" t="s">
        <v>90</v>
      </c>
      <c r="P62" s="119" t="s">
        <v>91</v>
      </c>
      <c r="Q62" s="119" t="s">
        <v>92</v>
      </c>
      <c r="R62" s="120" t="s">
        <v>96</v>
      </c>
      <c r="S62" s="121" t="s">
        <v>230</v>
      </c>
    </row>
    <row r="63" spans="1:20" s="20" customFormat="1" ht="15" customHeight="1">
      <c r="A63" s="89" t="s">
        <v>82</v>
      </c>
      <c r="B63" s="47">
        <v>712.10239371715727</v>
      </c>
      <c r="C63" s="47">
        <v>842.54741185716648</v>
      </c>
      <c r="D63" s="47">
        <v>931.468914958043</v>
      </c>
      <c r="E63" s="47">
        <v>1003.4379991929704</v>
      </c>
      <c r="F63" s="47">
        <v>1046.4576602076841</v>
      </c>
      <c r="G63" s="47">
        <v>1086.9786850940841</v>
      </c>
      <c r="H63" s="47">
        <v>1206.5415304021799</v>
      </c>
      <c r="I63" s="75">
        <v>0.45519829847620807</v>
      </c>
      <c r="J63" s="76">
        <v>0.43429614457934451</v>
      </c>
      <c r="K63" s="17"/>
      <c r="L63" s="46" t="s">
        <v>105</v>
      </c>
      <c r="M63" s="16">
        <v>0.18318295134368157</v>
      </c>
      <c r="N63" s="16">
        <v>0.1055388715809753</v>
      </c>
      <c r="O63" s="16">
        <v>7.7264075138963939E-2</v>
      </c>
      <c r="P63" s="16">
        <v>4.2872266198123565E-2</v>
      </c>
      <c r="Q63" s="16">
        <v>3.8722087311547915E-2</v>
      </c>
      <c r="R63" s="18">
        <v>0.10999557484215705</v>
      </c>
      <c r="S63" s="19">
        <v>6.682571948504501E-2</v>
      </c>
      <c r="T63" s="8"/>
    </row>
    <row r="64" spans="1:20" s="20" customFormat="1" ht="15" customHeight="1">
      <c r="A64" s="72" t="s">
        <v>19</v>
      </c>
      <c r="B64" s="41">
        <v>149.01988802910554</v>
      </c>
      <c r="C64" s="41">
        <v>169.04140951880404</v>
      </c>
      <c r="D64" s="41">
        <v>179.68956530276162</v>
      </c>
      <c r="E64" s="41">
        <v>186.19486714568279</v>
      </c>
      <c r="F64" s="41">
        <v>186.85001862895524</v>
      </c>
      <c r="G64" s="41">
        <v>187.32120670331233</v>
      </c>
      <c r="H64" s="41">
        <v>201.01083922648749</v>
      </c>
      <c r="I64" s="75">
        <v>8.7812253384141017E-2</v>
      </c>
      <c r="J64" s="76">
        <v>7.2354104931326005E-2</v>
      </c>
      <c r="K64" s="17"/>
      <c r="L64" s="72" t="s">
        <v>292</v>
      </c>
      <c r="M64" s="16">
        <v>0.1343546942256999</v>
      </c>
      <c r="N64" s="16">
        <v>6.2991404379961091E-2</v>
      </c>
      <c r="O64" s="16">
        <v>3.6203002839704679E-2</v>
      </c>
      <c r="P64" s="16">
        <v>3.518633425914075E-3</v>
      </c>
      <c r="Q64" s="16">
        <v>2.5217448615446614E-3</v>
      </c>
      <c r="R64" s="18">
        <v>7.308106094392941E-2</v>
      </c>
      <c r="S64" s="19">
        <v>2.842862145986369E-2</v>
      </c>
      <c r="T64" s="8"/>
    </row>
    <row r="65" spans="1:20" s="30" customFormat="1" ht="15" customHeight="1">
      <c r="A65" s="71" t="s">
        <v>20</v>
      </c>
      <c r="B65" s="37">
        <v>85.658216716003409</v>
      </c>
      <c r="C65" s="37">
        <v>95.812992676912955</v>
      </c>
      <c r="D65" s="37">
        <v>100.58275703881895</v>
      </c>
      <c r="E65" s="37">
        <v>102.64090614436034</v>
      </c>
      <c r="F65" s="37">
        <v>101.13441351394131</v>
      </c>
      <c r="G65" s="37">
        <v>99.529416844756852</v>
      </c>
      <c r="H65" s="37">
        <v>104.94705803950318</v>
      </c>
      <c r="I65" s="79">
        <v>4.9153653036482239E-2</v>
      </c>
      <c r="J65" s="80">
        <v>3.7775825815385113E-2</v>
      </c>
      <c r="K65" s="28"/>
      <c r="L65" s="71" t="s">
        <v>293</v>
      </c>
      <c r="M65" s="38">
        <v>0.11854993426465232</v>
      </c>
      <c r="N65" s="38">
        <v>4.9782020461357712E-2</v>
      </c>
      <c r="O65" s="38">
        <v>2.0462245877263641E-2</v>
      </c>
      <c r="P65" s="38">
        <v>-1.4677312262814657E-2</v>
      </c>
      <c r="Q65" s="38">
        <v>-1.5869935993282902E-2</v>
      </c>
      <c r="R65" s="39">
        <v>5.4432562417165542E-2</v>
      </c>
      <c r="S65" s="40">
        <v>1.0675372494733271E-2</v>
      </c>
      <c r="T65" s="8"/>
    </row>
    <row r="66" spans="1:20" s="30" customFormat="1" ht="15" customHeight="1">
      <c r="A66" s="71" t="s">
        <v>33</v>
      </c>
      <c r="B66" s="37">
        <v>63.361671313102121</v>
      </c>
      <c r="C66" s="37">
        <v>73.228416841891089</v>
      </c>
      <c r="D66" s="37">
        <v>79.106808263942654</v>
      </c>
      <c r="E66" s="37">
        <v>83.553961001322449</v>
      </c>
      <c r="F66" s="37">
        <v>85.715605115013915</v>
      </c>
      <c r="G66" s="37">
        <v>87.791789858555475</v>
      </c>
      <c r="H66" s="37">
        <v>96.063781186984301</v>
      </c>
      <c r="I66" s="79">
        <v>3.8658600347658764E-2</v>
      </c>
      <c r="J66" s="80">
        <v>3.4578279115940885E-2</v>
      </c>
      <c r="K66" s="28"/>
      <c r="L66" s="71" t="s">
        <v>294</v>
      </c>
      <c r="M66" s="38">
        <v>0.15572104277414622</v>
      </c>
      <c r="N66" s="38">
        <v>8.0274730433456121E-2</v>
      </c>
      <c r="O66" s="38">
        <v>5.6217066962703344E-2</v>
      </c>
      <c r="P66" s="38">
        <v>2.5871234442820246E-2</v>
      </c>
      <c r="Q66" s="38">
        <v>2.422178249521445E-2</v>
      </c>
      <c r="R66" s="39">
        <v>9.4222834979855508E-2</v>
      </c>
      <c r="S66" s="40">
        <v>4.9751378643227318E-2</v>
      </c>
      <c r="T66" s="8"/>
    </row>
    <row r="67" spans="1:20" s="20" customFormat="1" ht="15" customHeight="1">
      <c r="A67" s="87" t="s">
        <v>78</v>
      </c>
      <c r="B67" s="41">
        <v>237.26049132672895</v>
      </c>
      <c r="C67" s="41">
        <v>291.00484788638727</v>
      </c>
      <c r="D67" s="41">
        <v>330.59300174234772</v>
      </c>
      <c r="E67" s="41">
        <v>366.05774070301612</v>
      </c>
      <c r="F67" s="41">
        <v>392.72788615777512</v>
      </c>
      <c r="G67" s="41">
        <v>418.55716820588071</v>
      </c>
      <c r="H67" s="41">
        <v>475.56138762075079</v>
      </c>
      <c r="I67" s="75">
        <v>0.16155705194739345</v>
      </c>
      <c r="J67" s="76">
        <v>0.17117892086619726</v>
      </c>
      <c r="K67" s="17"/>
      <c r="L67" s="72" t="s">
        <v>106</v>
      </c>
      <c r="M67" s="16">
        <v>0.2265204638965681</v>
      </c>
      <c r="N67" s="16">
        <v>0.13603949949114336</v>
      </c>
      <c r="O67" s="16">
        <v>0.10727613341406528</v>
      </c>
      <c r="P67" s="16">
        <v>7.2857755728751528E-2</v>
      </c>
      <c r="Q67" s="16">
        <v>6.5768902485648484E-2</v>
      </c>
      <c r="R67" s="18">
        <v>0.13619219486603251</v>
      </c>
      <c r="S67" s="19">
        <v>9.5161662667973435E-2</v>
      </c>
      <c r="T67" s="8"/>
    </row>
    <row r="68" spans="1:20" s="30" customFormat="1" ht="15" customHeight="1">
      <c r="A68" s="86" t="s">
        <v>79</v>
      </c>
      <c r="B68" s="32">
        <v>72.401550776175284</v>
      </c>
      <c r="C68" s="32">
        <v>89.127119638491081</v>
      </c>
      <c r="D68" s="32">
        <v>101.1271401158162</v>
      </c>
      <c r="E68" s="32">
        <v>112.2944242211184</v>
      </c>
      <c r="F68" s="32">
        <v>120.31420837373159</v>
      </c>
      <c r="G68" s="32">
        <v>128.01897649503167</v>
      </c>
      <c r="H68" s="32">
        <v>145.28585682232264</v>
      </c>
      <c r="I68" s="79">
        <v>4.941968687442256E-2</v>
      </c>
      <c r="J68" s="80">
        <v>5.2295827279819414E-2</v>
      </c>
      <c r="K68" s="28"/>
      <c r="L68" s="71" t="s">
        <v>107</v>
      </c>
      <c r="M68" s="38">
        <v>0.23101119634884348</v>
      </c>
      <c r="N68" s="38">
        <v>0.13463938390467978</v>
      </c>
      <c r="O68" s="38">
        <v>0.11042816095177654</v>
      </c>
      <c r="P68" s="38">
        <v>7.1417474271219916E-2</v>
      </c>
      <c r="Q68" s="38">
        <v>6.4038721822170741E-2</v>
      </c>
      <c r="R68" s="39">
        <v>0.13487750644500029</v>
      </c>
      <c r="S68" s="40">
        <v>9.4810372486732186E-2</v>
      </c>
      <c r="T68" s="8"/>
    </row>
    <row r="69" spans="1:20" s="30" customFormat="1" ht="15" customHeight="1">
      <c r="A69" s="86" t="s">
        <v>214</v>
      </c>
      <c r="B69" s="32">
        <v>144.71360568765891</v>
      </c>
      <c r="C69" s="32">
        <v>177.87657492797368</v>
      </c>
      <c r="D69" s="32">
        <v>202.74354395598178</v>
      </c>
      <c r="E69" s="32">
        <v>224.85572397650679</v>
      </c>
      <c r="F69" s="32">
        <v>242.08174552460915</v>
      </c>
      <c r="G69" s="32">
        <v>258.88051612827775</v>
      </c>
      <c r="H69" s="32">
        <v>294.97673904552653</v>
      </c>
      <c r="I69" s="79">
        <v>9.9078471384046393E-2</v>
      </c>
      <c r="J69" s="80">
        <v>0.10617724900472943</v>
      </c>
      <c r="K69" s="28"/>
      <c r="L69" s="71" t="s">
        <v>214</v>
      </c>
      <c r="M69" s="38">
        <v>0.22916275966402022</v>
      </c>
      <c r="N69" s="38">
        <v>0.13979900972389037</v>
      </c>
      <c r="O69" s="38">
        <v>0.10906478001255548</v>
      </c>
      <c r="P69" s="38">
        <v>7.6609219651896154E-2</v>
      </c>
      <c r="Q69" s="38">
        <v>6.9392967104002112E-2</v>
      </c>
      <c r="R69" s="39">
        <v>0.13943197988435241</v>
      </c>
      <c r="S69" s="40">
        <v>9.8272689239628175E-2</v>
      </c>
      <c r="T69" s="8"/>
    </row>
    <row r="70" spans="1:20" s="30" customFormat="1" ht="15" customHeight="1">
      <c r="A70" s="86" t="s">
        <v>212</v>
      </c>
      <c r="B70" s="32">
        <v>20.145334862894746</v>
      </c>
      <c r="C70" s="32">
        <v>24.001153319922508</v>
      </c>
      <c r="D70" s="32">
        <v>26.7223176705497</v>
      </c>
      <c r="E70" s="32">
        <v>28.907592505390863</v>
      </c>
      <c r="F70" s="32">
        <v>30.331932259434403</v>
      </c>
      <c r="G70" s="32">
        <v>31.657675582571315</v>
      </c>
      <c r="H70" s="32">
        <v>35.298791752901636</v>
      </c>
      <c r="I70" s="79">
        <v>1.3058893688924491E-2</v>
      </c>
      <c r="J70" s="80">
        <v>1.270584458164843E-2</v>
      </c>
      <c r="K70" s="28"/>
      <c r="L70" s="71" t="s">
        <v>212</v>
      </c>
      <c r="M70" s="38">
        <v>0.19140006772137164</v>
      </c>
      <c r="N70" s="38">
        <v>0.11337639964028101</v>
      </c>
      <c r="O70" s="38">
        <v>8.1777144549461056E-2</v>
      </c>
      <c r="P70" s="38">
        <v>4.9272167987628901E-2</v>
      </c>
      <c r="Q70" s="38">
        <v>4.3707842672124908E-2</v>
      </c>
      <c r="R70" s="39">
        <v>0.11501527207306661</v>
      </c>
      <c r="S70" s="40">
        <v>7.2065769410902591E-2</v>
      </c>
      <c r="T70" s="8"/>
    </row>
    <row r="71" spans="1:20" s="20" customFormat="1" ht="15" customHeight="1">
      <c r="A71" s="72" t="s">
        <v>28</v>
      </c>
      <c r="B71" s="41">
        <v>325.82201436132277</v>
      </c>
      <c r="C71" s="41">
        <v>382.50115445197508</v>
      </c>
      <c r="D71" s="41">
        <v>421.18634791293374</v>
      </c>
      <c r="E71" s="41">
        <v>451.18539134427152</v>
      </c>
      <c r="F71" s="41">
        <v>466.87975542095381</v>
      </c>
      <c r="G71" s="41">
        <v>481.10031018489093</v>
      </c>
      <c r="H71" s="41">
        <v>529.9693035549418</v>
      </c>
      <c r="I71" s="75">
        <v>0.20582899314467365</v>
      </c>
      <c r="J71" s="76">
        <v>0.19076311878182131</v>
      </c>
      <c r="K71" s="17"/>
      <c r="L71" s="72" t="s">
        <v>295</v>
      </c>
      <c r="M71" s="16">
        <v>0.17395736811017803</v>
      </c>
      <c r="N71" s="16">
        <v>0.10113745543169528</v>
      </c>
      <c r="O71" s="16">
        <v>7.1225108743408372E-2</v>
      </c>
      <c r="P71" s="16">
        <v>3.4784734563151787E-2</v>
      </c>
      <c r="Q71" s="16">
        <v>3.0458709333231582E-2</v>
      </c>
      <c r="R71" s="74">
        <v>0.10157755531537727</v>
      </c>
      <c r="S71" s="73">
        <v>5.9117410742546728E-2</v>
      </c>
      <c r="T71" s="8"/>
    </row>
    <row r="72" spans="1:20" s="30" customFormat="1" ht="15" customHeight="1">
      <c r="A72" s="86" t="s">
        <v>29</v>
      </c>
      <c r="B72" s="32">
        <v>85.759049373230425</v>
      </c>
      <c r="C72" s="32">
        <v>97.986951023276831</v>
      </c>
      <c r="D72" s="32">
        <v>104.84935315691767</v>
      </c>
      <c r="E72" s="32">
        <v>109.1949090866849</v>
      </c>
      <c r="F72" s="32">
        <v>109.51842497596688</v>
      </c>
      <c r="G72" s="32">
        <v>109.13833046233003</v>
      </c>
      <c r="H72" s="32">
        <v>116.06561268236447</v>
      </c>
      <c r="I72" s="79">
        <v>5.1238690188077592E-2</v>
      </c>
      <c r="J72" s="80">
        <v>4.1777963572781539E-2</v>
      </c>
      <c r="K72" s="28"/>
      <c r="L72" s="71" t="s">
        <v>29</v>
      </c>
      <c r="M72" s="38">
        <v>0.14258438892937786</v>
      </c>
      <c r="N72" s="38">
        <v>7.0033836770884594E-2</v>
      </c>
      <c r="O72" s="38">
        <v>4.1445710430503713E-2</v>
      </c>
      <c r="P72" s="38">
        <v>2.9627378417902417E-3</v>
      </c>
      <c r="Q72" s="38">
        <v>-3.4705987939496197E-3</v>
      </c>
      <c r="R72" s="39">
        <v>6.3472495783004845E-2</v>
      </c>
      <c r="S72" s="40">
        <v>2.5733295875735251E-2</v>
      </c>
      <c r="T72" s="8"/>
    </row>
    <row r="73" spans="1:20" s="30" customFormat="1" ht="15" customHeight="1">
      <c r="A73" s="86" t="s">
        <v>114</v>
      </c>
      <c r="B73" s="32">
        <v>137.63094611937399</v>
      </c>
      <c r="C73" s="32">
        <v>159.05492023436898</v>
      </c>
      <c r="D73" s="32">
        <v>172.55870706262473</v>
      </c>
      <c r="E73" s="32">
        <v>181.74229099652064</v>
      </c>
      <c r="F73" s="32">
        <v>184.82558139188842</v>
      </c>
      <c r="G73" s="32">
        <v>187.25117966726665</v>
      </c>
      <c r="H73" s="32">
        <v>202.73537021181346</v>
      </c>
      <c r="I73" s="79">
        <v>8.4327483806262427E-2</v>
      </c>
      <c r="J73" s="80">
        <v>7.297485203307312E-2</v>
      </c>
      <c r="K73" s="28"/>
      <c r="L73" s="71" t="s">
        <v>114</v>
      </c>
      <c r="M73" s="38">
        <v>0.15566247794600607</v>
      </c>
      <c r="N73" s="38">
        <v>8.4900151522240286E-2</v>
      </c>
      <c r="O73" s="38">
        <v>5.3220055308846437E-2</v>
      </c>
      <c r="P73" s="38">
        <v>1.6965178431842309E-2</v>
      </c>
      <c r="Q73" s="38">
        <v>1.312371511081678E-2</v>
      </c>
      <c r="R73" s="39">
        <v>8.2692085422699124E-2</v>
      </c>
      <c r="S73" s="40">
        <v>4.1113700508798479E-2</v>
      </c>
      <c r="T73" s="8"/>
    </row>
    <row r="74" spans="1:20" s="30" customFormat="1" ht="15" customHeight="1">
      <c r="A74" s="86" t="s">
        <v>115</v>
      </c>
      <c r="B74" s="32">
        <v>102.43201886871837</v>
      </c>
      <c r="C74" s="32">
        <v>125.45928319432932</v>
      </c>
      <c r="D74" s="32">
        <v>143.77828769339132</v>
      </c>
      <c r="E74" s="32">
        <v>160.24819126106595</v>
      </c>
      <c r="F74" s="32">
        <v>172.53574905309853</v>
      </c>
      <c r="G74" s="32">
        <v>184.7108000552943</v>
      </c>
      <c r="H74" s="32">
        <v>211.16832066076384</v>
      </c>
      <c r="I74" s="79">
        <v>7.0262819150333611E-2</v>
      </c>
      <c r="J74" s="80">
        <v>7.6010303175966645E-2</v>
      </c>
      <c r="K74" s="28"/>
      <c r="L74" s="71" t="s">
        <v>115</v>
      </c>
      <c r="M74" s="38">
        <v>0.2248053350888628</v>
      </c>
      <c r="N74" s="38">
        <v>0.14601553613762408</v>
      </c>
      <c r="O74" s="38">
        <v>0.11455070047013538</v>
      </c>
      <c r="P74" s="38">
        <v>7.6678293185939772E-2</v>
      </c>
      <c r="Q74" s="38">
        <v>7.0565381777482283E-2</v>
      </c>
      <c r="R74" s="39">
        <v>0.14323753996815203</v>
      </c>
      <c r="S74" s="40">
        <v>0.10086449408737286</v>
      </c>
      <c r="T74" s="8"/>
    </row>
    <row r="75" spans="1:20" s="20" customFormat="1" ht="15" customHeight="1">
      <c r="A75" s="88" t="s">
        <v>80</v>
      </c>
      <c r="B75" s="41">
        <v>683.56388801953221</v>
      </c>
      <c r="C75" s="41">
        <v>828.7294078777818</v>
      </c>
      <c r="D75" s="41">
        <v>934.41720069654116</v>
      </c>
      <c r="E75" s="41">
        <v>1027.9180953039188</v>
      </c>
      <c r="F75" s="41">
        <v>1096.9377337272117</v>
      </c>
      <c r="G75" s="41">
        <v>1164.5837459895333</v>
      </c>
      <c r="H75" s="41">
        <v>1320.0402280706564</v>
      </c>
      <c r="I75" s="75">
        <v>0.45663909229126148</v>
      </c>
      <c r="J75" s="76">
        <v>0.47515014385756693</v>
      </c>
      <c r="K75" s="17"/>
      <c r="L75" s="48" t="s">
        <v>108</v>
      </c>
      <c r="M75" s="16">
        <v>0.21236569456416565</v>
      </c>
      <c r="N75" s="16">
        <v>0.12752991726142038</v>
      </c>
      <c r="O75" s="16">
        <v>0.10006332774876081</v>
      </c>
      <c r="P75" s="16">
        <v>6.7145075797976128E-2</v>
      </c>
      <c r="Q75" s="16">
        <v>6.1668051141309244E-2</v>
      </c>
      <c r="R75" s="18">
        <v>0.13348673516736542</v>
      </c>
      <c r="S75" s="19">
        <v>9.0213575296006043E-2</v>
      </c>
      <c r="T75" s="8"/>
    </row>
    <row r="76" spans="1:20" s="20" customFormat="1" ht="15" customHeight="1">
      <c r="A76" s="87" t="s">
        <v>81</v>
      </c>
      <c r="B76" s="41">
        <v>532.98531866480641</v>
      </c>
      <c r="C76" s="41">
        <v>651.21898680712252</v>
      </c>
      <c r="D76" s="41">
        <v>738.45062418715963</v>
      </c>
      <c r="E76" s="41">
        <v>817.31448396254905</v>
      </c>
      <c r="F76" s="41">
        <v>878.36432229788841</v>
      </c>
      <c r="G76" s="41">
        <v>938.84127362810159</v>
      </c>
      <c r="H76" s="41">
        <v>1070.8485656083903</v>
      </c>
      <c r="I76" s="75">
        <v>0.36087244806642849</v>
      </c>
      <c r="J76" s="76">
        <v>0.38545329087596647</v>
      </c>
      <c r="K76" s="17"/>
      <c r="L76" s="72" t="s">
        <v>109</v>
      </c>
      <c r="M76" s="16">
        <v>0.22183287982210453</v>
      </c>
      <c r="N76" s="16">
        <v>0.13395131153611972</v>
      </c>
      <c r="O76" s="16">
        <v>0.1067963885360621</v>
      </c>
      <c r="P76" s="16">
        <v>7.4695652081624875E-2</v>
      </c>
      <c r="Q76" s="16">
        <v>6.885178484025789E-2</v>
      </c>
      <c r="R76" s="18">
        <v>0.14060661337368963</v>
      </c>
      <c r="S76" s="19">
        <v>9.7366376842282554E-2</v>
      </c>
      <c r="T76" s="8"/>
    </row>
    <row r="77" spans="1:20" s="30" customFormat="1" ht="15" customHeight="1">
      <c r="A77" s="86" t="s">
        <v>93</v>
      </c>
      <c r="B77" s="32">
        <v>77.432045721790516</v>
      </c>
      <c r="C77" s="32">
        <v>94.879035033794025</v>
      </c>
      <c r="D77" s="32">
        <v>107.4674756557674</v>
      </c>
      <c r="E77" s="32">
        <v>119.54208259269512</v>
      </c>
      <c r="F77" s="32">
        <v>128.21593124456183</v>
      </c>
      <c r="G77" s="32">
        <v>136.47981566712431</v>
      </c>
      <c r="H77" s="32">
        <v>154.84196243628293</v>
      </c>
      <c r="I77" s="79">
        <v>5.2518136971046576E-2</v>
      </c>
      <c r="J77" s="80">
        <v>5.5735559539970114E-2</v>
      </c>
      <c r="K77" s="28"/>
      <c r="L77" s="71" t="s">
        <v>93</v>
      </c>
      <c r="M77" s="38">
        <v>0.22532000994381152</v>
      </c>
      <c r="N77" s="38">
        <v>0.13267884330283941</v>
      </c>
      <c r="O77" s="38">
        <v>0.11235591850695648</v>
      </c>
      <c r="P77" s="38">
        <v>7.2558955505404032E-2</v>
      </c>
      <c r="Q77" s="38">
        <v>6.4452867458411056E-2</v>
      </c>
      <c r="R77" s="39">
        <v>0.13454111642372135</v>
      </c>
      <c r="S77" s="40">
        <v>9.5602223033212752E-2</v>
      </c>
      <c r="T77" s="8"/>
    </row>
    <row r="78" spans="1:20" s="30" customFormat="1" ht="15" customHeight="1">
      <c r="A78" s="86" t="s">
        <v>215</v>
      </c>
      <c r="B78" s="32">
        <v>420.89190040244671</v>
      </c>
      <c r="C78" s="32">
        <v>514.8696293840228</v>
      </c>
      <c r="D78" s="32">
        <v>584.65038087020412</v>
      </c>
      <c r="E78" s="32">
        <v>647.40005785490121</v>
      </c>
      <c r="F78" s="32">
        <v>697.01400373597073</v>
      </c>
      <c r="G78" s="32">
        <v>746.5923365062514</v>
      </c>
      <c r="H78" s="32">
        <v>853.45246723101184</v>
      </c>
      <c r="I78" s="79">
        <v>0.28571201282392933</v>
      </c>
      <c r="J78" s="80">
        <v>0.30720129126148488</v>
      </c>
      <c r="K78" s="28"/>
      <c r="L78" s="71" t="s">
        <v>215</v>
      </c>
      <c r="M78" s="38">
        <v>0.22328234136061265</v>
      </c>
      <c r="N78" s="38">
        <v>0.13553091404840734</v>
      </c>
      <c r="O78" s="38">
        <v>0.10732854888642906</v>
      </c>
      <c r="P78" s="38">
        <v>7.6635683421871548E-2</v>
      </c>
      <c r="Q78" s="38">
        <v>7.1129607876660339E-2</v>
      </c>
      <c r="R78" s="39">
        <v>0.1431304950501131</v>
      </c>
      <c r="S78" s="40">
        <v>9.9184954835233929E-2</v>
      </c>
      <c r="T78" s="8"/>
    </row>
    <row r="79" spans="1:20" s="30" customFormat="1" ht="15" customHeight="1">
      <c r="A79" s="86" t="s">
        <v>213</v>
      </c>
      <c r="B79" s="32">
        <v>34.661372540569147</v>
      </c>
      <c r="C79" s="32">
        <v>41.470322389305636</v>
      </c>
      <c r="D79" s="32">
        <v>46.332767661188086</v>
      </c>
      <c r="E79" s="32">
        <v>50.372343514952583</v>
      </c>
      <c r="F79" s="32">
        <v>53.134387317355753</v>
      </c>
      <c r="G79" s="32">
        <v>55.769121454725962</v>
      </c>
      <c r="H79" s="32">
        <v>62.554135941095637</v>
      </c>
      <c r="I79" s="79">
        <v>2.2642298271452567E-2</v>
      </c>
      <c r="J79" s="80">
        <v>2.2516440074511469E-2</v>
      </c>
      <c r="K79" s="28"/>
      <c r="L79" s="71" t="s">
        <v>213</v>
      </c>
      <c r="M79" s="38">
        <v>0.19644201454420207</v>
      </c>
      <c r="N79" s="38">
        <v>0.11725120499994901</v>
      </c>
      <c r="O79" s="38">
        <v>8.7186154803101878E-2</v>
      </c>
      <c r="P79" s="38">
        <v>5.4832545195823146E-2</v>
      </c>
      <c r="Q79" s="38">
        <v>4.958623351830016E-2</v>
      </c>
      <c r="R79" s="39">
        <v>0.12166256719460478</v>
      </c>
      <c r="S79" s="40">
        <v>7.7933443990784612E-2</v>
      </c>
      <c r="T79" s="8"/>
    </row>
    <row r="80" spans="1:20" s="20" customFormat="1" ht="15" customHeight="1">
      <c r="A80" s="72" t="s">
        <v>26</v>
      </c>
      <c r="B80" s="41">
        <v>150.57856935472577</v>
      </c>
      <c r="C80" s="41">
        <v>177.51042107065925</v>
      </c>
      <c r="D80" s="41">
        <v>195.96657650938161</v>
      </c>
      <c r="E80" s="41">
        <v>210.60361134136983</v>
      </c>
      <c r="F80" s="41">
        <v>218.57341142932341</v>
      </c>
      <c r="G80" s="41">
        <v>225.74247236143168</v>
      </c>
      <c r="H80" s="41">
        <v>249.1916624622659</v>
      </c>
      <c r="I80" s="75">
        <v>9.5766644224833025E-2</v>
      </c>
      <c r="J80" s="76">
        <v>8.9696852981600378E-2</v>
      </c>
      <c r="K80" s="17"/>
      <c r="L80" s="72" t="s">
        <v>296</v>
      </c>
      <c r="M80" s="16">
        <v>0.17885580817605407</v>
      </c>
      <c r="N80" s="16">
        <v>0.10397223626310792</v>
      </c>
      <c r="O80" s="16">
        <v>7.4691486133542151E-2</v>
      </c>
      <c r="P80" s="16">
        <v>3.7842656339996283E-2</v>
      </c>
      <c r="Q80" s="16">
        <v>3.2799327627397235E-2</v>
      </c>
      <c r="R80" s="18">
        <v>0.10387584514131754</v>
      </c>
      <c r="S80" s="19">
        <v>6.1910403154294968E-2</v>
      </c>
      <c r="T80" s="8"/>
    </row>
    <row r="81" spans="1:20" s="20" customFormat="1" ht="15" customHeight="1">
      <c r="A81" s="14" t="s">
        <v>27</v>
      </c>
      <c r="B81" s="41">
        <v>133.33658923811558</v>
      </c>
      <c r="C81" s="41">
        <v>160.29424327165532</v>
      </c>
      <c r="D81" s="41">
        <v>180.40649588673094</v>
      </c>
      <c r="E81" s="41">
        <v>197.48237659023644</v>
      </c>
      <c r="F81" s="41">
        <v>209.63769570279527</v>
      </c>
      <c r="G81" s="41">
        <v>221.99887025896118</v>
      </c>
      <c r="H81" s="41">
        <v>251.57214747727403</v>
      </c>
      <c r="I81" s="75">
        <v>8.8162609232530317E-2</v>
      </c>
      <c r="J81" s="76">
        <v>9.0553711563088501E-2</v>
      </c>
      <c r="K81" s="17"/>
      <c r="L81" s="48" t="s">
        <v>297</v>
      </c>
      <c r="M81" s="16">
        <v>0.20217746822215577</v>
      </c>
      <c r="N81" s="16">
        <v>0.12547083541229109</v>
      </c>
      <c r="O81" s="16">
        <v>9.4652249740645011E-2</v>
      </c>
      <c r="P81" s="16">
        <v>6.1551411940825362E-2</v>
      </c>
      <c r="Q81" s="16">
        <v>5.8964464929486926E-2</v>
      </c>
      <c r="R81" s="18">
        <v>0.13321363835687849</v>
      </c>
      <c r="S81" s="19">
        <v>8.6682307996854169E-2</v>
      </c>
      <c r="T81" s="8"/>
    </row>
    <row r="82" spans="1:20" s="61" customFormat="1" ht="15" customHeight="1">
      <c r="A82" s="48" t="s">
        <v>48</v>
      </c>
      <c r="B82" s="49">
        <v>1529.0028709748053</v>
      </c>
      <c r="C82" s="49">
        <v>1831.5710630066037</v>
      </c>
      <c r="D82" s="49">
        <v>2046.2926115413154</v>
      </c>
      <c r="E82" s="49">
        <v>2228.838471087126</v>
      </c>
      <c r="F82" s="49">
        <v>2353.0330896376909</v>
      </c>
      <c r="G82" s="49">
        <v>2473.5613013425786</v>
      </c>
      <c r="H82" s="63">
        <v>2778.1539059501106</v>
      </c>
      <c r="I82" s="19">
        <v>0.99999999999999989</v>
      </c>
      <c r="J82" s="19">
        <v>1</v>
      </c>
      <c r="K82" s="17"/>
      <c r="L82" s="48" t="s">
        <v>48</v>
      </c>
      <c r="M82" s="50">
        <v>0.19788595415710253</v>
      </c>
      <c r="N82" s="50">
        <v>0.1172335340252848</v>
      </c>
      <c r="O82" s="50">
        <v>8.9208091998295824E-2</v>
      </c>
      <c r="P82" s="50">
        <v>5.5721677529187774E-2</v>
      </c>
      <c r="Q82" s="50">
        <v>5.1222489065568588E-2</v>
      </c>
      <c r="R82" s="51">
        <v>0.12313929897035814</v>
      </c>
      <c r="S82" s="52">
        <v>7.9436604693930768E-2</v>
      </c>
      <c r="T82" s="8"/>
    </row>
    <row r="83" spans="1:20" ht="15" customHeight="1">
      <c r="A83" s="126" t="s">
        <v>310</v>
      </c>
      <c r="B83" s="295">
        <v>1.0535725936306863</v>
      </c>
      <c r="C83" s="103" t="s">
        <v>24</v>
      </c>
      <c r="D83" s="123"/>
      <c r="E83" s="123"/>
      <c r="F83" s="123"/>
      <c r="G83" s="123"/>
      <c r="H83" s="124"/>
      <c r="I83" s="104"/>
      <c r="J83" s="136" t="s">
        <v>287</v>
      </c>
      <c r="L83" s="122"/>
      <c r="M83" s="125"/>
      <c r="N83" s="125"/>
      <c r="O83" s="125"/>
      <c r="P83" s="125"/>
      <c r="Q83" s="125"/>
      <c r="R83" s="125"/>
      <c r="S83" s="136" t="s">
        <v>287</v>
      </c>
    </row>
    <row r="84" spans="1:20">
      <c r="A84" s="30"/>
      <c r="H84" s="54"/>
      <c r="I84" s="54"/>
      <c r="J84" s="54"/>
      <c r="L84" s="30"/>
      <c r="S84" s="54"/>
    </row>
    <row r="86" spans="1:20" ht="34">
      <c r="A86" s="93" t="s">
        <v>298</v>
      </c>
      <c r="B86" s="94"/>
      <c r="C86" s="94"/>
      <c r="D86" s="94"/>
      <c r="E86" s="94"/>
      <c r="F86" s="94"/>
      <c r="G86" s="95"/>
      <c r="H86" s="106"/>
      <c r="I86" s="97" t="s">
        <v>51</v>
      </c>
      <c r="J86" s="98"/>
      <c r="K86" s="12"/>
      <c r="L86" s="93" t="s">
        <v>299</v>
      </c>
      <c r="M86" s="115"/>
      <c r="N86" s="94"/>
      <c r="O86" s="111"/>
      <c r="P86" s="94"/>
      <c r="Q86" s="94"/>
      <c r="R86" s="94"/>
      <c r="S86" s="95"/>
    </row>
    <row r="87" spans="1:20" ht="30" customHeight="1">
      <c r="A87" s="107" t="s">
        <v>17</v>
      </c>
      <c r="B87" s="108">
        <v>2021</v>
      </c>
      <c r="C87" s="108">
        <v>2022</v>
      </c>
      <c r="D87" s="108">
        <v>2023</v>
      </c>
      <c r="E87" s="108">
        <v>2024</v>
      </c>
      <c r="F87" s="108">
        <v>2025</v>
      </c>
      <c r="G87" s="108">
        <v>2026</v>
      </c>
      <c r="H87" s="109">
        <v>2027</v>
      </c>
      <c r="I87" s="110">
        <v>2023</v>
      </c>
      <c r="J87" s="108">
        <v>2027</v>
      </c>
      <c r="K87" s="13"/>
      <c r="L87" s="107" t="s">
        <v>41</v>
      </c>
      <c r="M87" s="119" t="s">
        <v>88</v>
      </c>
      <c r="N87" s="119" t="s">
        <v>89</v>
      </c>
      <c r="O87" s="119" t="s">
        <v>90</v>
      </c>
      <c r="P87" s="119" t="s">
        <v>91</v>
      </c>
      <c r="Q87" s="119" t="s">
        <v>92</v>
      </c>
      <c r="R87" s="120" t="s">
        <v>96</v>
      </c>
      <c r="S87" s="121" t="s">
        <v>230</v>
      </c>
    </row>
    <row r="88" spans="1:20" s="20" customFormat="1" ht="15" customHeight="1">
      <c r="A88" s="14" t="s">
        <v>37</v>
      </c>
      <c r="B88" s="22">
        <v>291.33634079697816</v>
      </c>
      <c r="C88" s="22">
        <v>343.10290548513581</v>
      </c>
      <c r="D88" s="22">
        <v>377.33604572111858</v>
      </c>
      <c r="E88" s="22">
        <v>403.44269606638528</v>
      </c>
      <c r="F88" s="22">
        <v>416.16962166570914</v>
      </c>
      <c r="G88" s="22">
        <v>427.07634969786301</v>
      </c>
      <c r="H88" s="22">
        <v>468.08568108074491</v>
      </c>
      <c r="I88" s="75">
        <v>0.24860802586289577</v>
      </c>
      <c r="J88" s="76">
        <v>0.20344874845252206</v>
      </c>
      <c r="K88" s="17"/>
      <c r="L88" s="21" t="s">
        <v>300</v>
      </c>
      <c r="M88" s="16">
        <v>0.1776866028678239</v>
      </c>
      <c r="N88" s="16">
        <v>9.9775139436893756E-2</v>
      </c>
      <c r="O88" s="16">
        <v>6.9186738561842986E-2</v>
      </c>
      <c r="P88" s="16">
        <v>3.154580743043045E-2</v>
      </c>
      <c r="Q88" s="16">
        <v>2.6207410306643641E-2</v>
      </c>
      <c r="R88" s="18">
        <v>9.6023419259563703E-2</v>
      </c>
      <c r="S88" s="19">
        <v>5.5356685177714082E-2</v>
      </c>
    </row>
    <row r="89" spans="1:20" s="20" customFormat="1" ht="15" customHeight="1">
      <c r="A89" s="31" t="s">
        <v>38</v>
      </c>
      <c r="B89" s="26">
        <v>62.988436382525023</v>
      </c>
      <c r="C89" s="26">
        <v>72.778742364325836</v>
      </c>
      <c r="D89" s="26">
        <v>78.456757983990485</v>
      </c>
      <c r="E89" s="26">
        <v>82.800534576753819</v>
      </c>
      <c r="F89" s="26">
        <v>84.771926765063213</v>
      </c>
      <c r="G89" s="26">
        <v>86.76099783896386</v>
      </c>
      <c r="H89" s="69">
        <v>95.105088433704154</v>
      </c>
      <c r="I89" s="77">
        <v>5.1691270789482421E-2</v>
      </c>
      <c r="J89" s="78">
        <v>4.133647320428465E-2</v>
      </c>
      <c r="K89" s="17"/>
      <c r="L89" s="36" t="s">
        <v>301</v>
      </c>
      <c r="M89" s="27">
        <v>0.15543021138586255</v>
      </c>
      <c r="N89" s="27">
        <v>7.8017501198919481E-2</v>
      </c>
      <c r="O89" s="27">
        <v>5.53652318089628E-2</v>
      </c>
      <c r="P89" s="27">
        <v>2.3808930683677731E-2</v>
      </c>
      <c r="Q89" s="27">
        <v>2.3463794557992745E-2</v>
      </c>
      <c r="R89" s="70">
        <v>9.6173289871880785E-2</v>
      </c>
      <c r="S89" s="29">
        <v>4.9284720788377534E-2</v>
      </c>
    </row>
    <row r="90" spans="1:20" s="30" customFormat="1" ht="15" customHeight="1">
      <c r="A90" s="31" t="s">
        <v>64</v>
      </c>
      <c r="B90" s="32">
        <v>145.0846465918444</v>
      </c>
      <c r="C90" s="32">
        <v>173.18279782791907</v>
      </c>
      <c r="D90" s="32">
        <v>193.50146035753593</v>
      </c>
      <c r="E90" s="32">
        <v>209.95668523112849</v>
      </c>
      <c r="F90" s="32">
        <v>219.85676070746655</v>
      </c>
      <c r="G90" s="32">
        <v>229.06310692842493</v>
      </c>
      <c r="H90" s="32">
        <v>255.02531269950828</v>
      </c>
      <c r="I90" s="79">
        <v>0.12748852543133019</v>
      </c>
      <c r="J90" s="80">
        <v>0.11084419538883082</v>
      </c>
      <c r="K90" s="28"/>
      <c r="L90" s="31" t="s">
        <v>64</v>
      </c>
      <c r="M90" s="38">
        <v>0.19366729627236889</v>
      </c>
      <c r="N90" s="38">
        <v>0.11732494672944505</v>
      </c>
      <c r="O90" s="38">
        <v>8.5039280030176245E-2</v>
      </c>
      <c r="P90" s="38">
        <v>4.7152942357799432E-2</v>
      </c>
      <c r="Q90" s="38">
        <v>4.1874292113345701E-2</v>
      </c>
      <c r="R90" s="39">
        <v>0.1133408435745864</v>
      </c>
      <c r="S90" s="40">
        <v>7.1457034377255368E-2</v>
      </c>
    </row>
    <row r="91" spans="1:20" s="30" customFormat="1" ht="15" customHeight="1">
      <c r="A91" s="31" t="s">
        <v>39</v>
      </c>
      <c r="B91" s="32">
        <v>83.263257822608765</v>
      </c>
      <c r="C91" s="32">
        <v>97.141365292890868</v>
      </c>
      <c r="D91" s="32">
        <v>105.3778273795922</v>
      </c>
      <c r="E91" s="32">
        <v>110.68547625850297</v>
      </c>
      <c r="F91" s="32">
        <v>111.5409341931794</v>
      </c>
      <c r="G91" s="32">
        <v>111.25224493047426</v>
      </c>
      <c r="H91" s="32">
        <v>117.95527994753253</v>
      </c>
      <c r="I91" s="81">
        <v>6.94282296420832E-2</v>
      </c>
      <c r="J91" s="82">
        <v>5.1268079859406616E-2</v>
      </c>
      <c r="K91" s="28"/>
      <c r="L91" s="31" t="s">
        <v>302</v>
      </c>
      <c r="M91" s="33">
        <v>0.16667744973238041</v>
      </c>
      <c r="N91" s="33">
        <v>8.4788411835345245E-2</v>
      </c>
      <c r="O91" s="33">
        <v>5.0367795682402461E-2</v>
      </c>
      <c r="P91" s="33">
        <v>7.7287279559472566E-3</v>
      </c>
      <c r="Q91" s="33">
        <v>-2.5881911855351047E-3</v>
      </c>
      <c r="R91" s="34">
        <v>6.0250784343697905E-2</v>
      </c>
      <c r="S91" s="35">
        <v>2.8589380825305932E-2</v>
      </c>
    </row>
    <row r="92" spans="1:20" s="20" customFormat="1" ht="15" customHeight="1">
      <c r="A92" s="14" t="s">
        <v>40</v>
      </c>
      <c r="B92" s="41">
        <v>429.60168374959761</v>
      </c>
      <c r="C92" s="41">
        <v>486.67504567593716</v>
      </c>
      <c r="D92" s="41">
        <v>512.39062929339059</v>
      </c>
      <c r="E92" s="41">
        <v>524.23829820938022</v>
      </c>
      <c r="F92" s="41">
        <v>514.24252363397102</v>
      </c>
      <c r="G92" s="41">
        <v>499.17539058152749</v>
      </c>
      <c r="H92" s="41">
        <v>514.34909832091171</v>
      </c>
      <c r="I92" s="75">
        <v>0.33758879986097046</v>
      </c>
      <c r="J92" s="76">
        <v>0.22355667893849041</v>
      </c>
      <c r="K92" s="17"/>
      <c r="L92" s="14" t="s">
        <v>303</v>
      </c>
      <c r="M92" s="16">
        <v>0.13285181153900205</v>
      </c>
      <c r="N92" s="16">
        <v>5.2839330567560516E-2</v>
      </c>
      <c r="O92" s="16">
        <v>2.3122337214339872E-2</v>
      </c>
      <c r="P92" s="16">
        <v>-1.9067234518255094E-2</v>
      </c>
      <c r="Q92" s="16">
        <v>-2.9299663796703124E-2</v>
      </c>
      <c r="R92" s="74">
        <v>3.0397547687010862E-2</v>
      </c>
      <c r="S92" s="73">
        <v>9.5418808515246312E-4</v>
      </c>
    </row>
    <row r="93" spans="1:20" s="30" customFormat="1" ht="15" customHeight="1">
      <c r="A93" s="31" t="s">
        <v>32</v>
      </c>
      <c r="B93" s="32">
        <v>72.401452555891794</v>
      </c>
      <c r="C93" s="32">
        <v>74.905120566532091</v>
      </c>
      <c r="D93" s="32">
        <v>71.699703139461278</v>
      </c>
      <c r="E93" s="32">
        <v>66.480424252186012</v>
      </c>
      <c r="F93" s="32">
        <v>58.869885491064878</v>
      </c>
      <c r="G93" s="32">
        <v>51.580635929704762</v>
      </c>
      <c r="H93" s="32">
        <v>48.034361207472841</v>
      </c>
      <c r="I93" s="79">
        <v>4.7239382122616837E-2</v>
      </c>
      <c r="J93" s="80">
        <v>2.087765352662211E-2</v>
      </c>
      <c r="K93" s="28"/>
      <c r="L93" s="31" t="s">
        <v>32</v>
      </c>
      <c r="M93" s="38">
        <v>3.4580356087573483E-2</v>
      </c>
      <c r="N93" s="38">
        <v>-4.2793034746185343E-2</v>
      </c>
      <c r="O93" s="38">
        <v>-7.2793591308507599E-2</v>
      </c>
      <c r="P93" s="38">
        <v>-0.11447789099918215</v>
      </c>
      <c r="Q93" s="38">
        <v>-0.12381966604073757</v>
      </c>
      <c r="R93" s="39">
        <v>-6.8752055074793206E-2</v>
      </c>
      <c r="S93" s="40">
        <v>-9.5291510750344699E-2</v>
      </c>
    </row>
    <row r="94" spans="1:20" s="30" customFormat="1" ht="15" customHeight="1">
      <c r="A94" s="31" t="s">
        <v>65</v>
      </c>
      <c r="B94" s="32">
        <v>154.21139230214266</v>
      </c>
      <c r="C94" s="32">
        <v>177.45039720041029</v>
      </c>
      <c r="D94" s="32">
        <v>190.04191531143957</v>
      </c>
      <c r="E94" s="32">
        <v>197.31687665035429</v>
      </c>
      <c r="F94" s="32">
        <v>195.79491350051796</v>
      </c>
      <c r="G94" s="32">
        <v>191.53969230676663</v>
      </c>
      <c r="H94" s="32">
        <v>198.12962921423838</v>
      </c>
      <c r="I94" s="79">
        <v>0.12520920259947585</v>
      </c>
      <c r="J94" s="80">
        <v>8.6115056974036555E-2</v>
      </c>
      <c r="K94" s="28"/>
      <c r="L94" s="31" t="s">
        <v>65</v>
      </c>
      <c r="M94" s="38">
        <v>0.15069577254536437</v>
      </c>
      <c r="N94" s="38">
        <v>7.0957959574520224E-2</v>
      </c>
      <c r="O94" s="38">
        <v>3.8280825190551093E-2</v>
      </c>
      <c r="P94" s="38">
        <v>-7.7132943500481943E-3</v>
      </c>
      <c r="Q94" s="38">
        <v>-2.1733052803438069E-2</v>
      </c>
      <c r="R94" s="39">
        <v>3.4405072014616289E-2</v>
      </c>
      <c r="S94" s="40">
        <v>1.0473682703602272E-2</v>
      </c>
    </row>
    <row r="95" spans="1:20" s="30" customFormat="1" ht="15" customHeight="1">
      <c r="A95" s="31" t="s">
        <v>15</v>
      </c>
      <c r="B95" s="32">
        <v>152.42549518099253</v>
      </c>
      <c r="C95" s="32">
        <v>175.33648441217233</v>
      </c>
      <c r="D95" s="32">
        <v>186.3745158929479</v>
      </c>
      <c r="E95" s="32">
        <v>192.12676731926888</v>
      </c>
      <c r="F95" s="32">
        <v>189.5729544214183</v>
      </c>
      <c r="G95" s="32">
        <v>184.69564559510889</v>
      </c>
      <c r="H95" s="32">
        <v>190.56719647471095</v>
      </c>
      <c r="I95" s="79">
        <v>0.12279293481954634</v>
      </c>
      <c r="J95" s="80">
        <v>8.2828121401555682E-2</v>
      </c>
      <c r="K95" s="28"/>
      <c r="L95" s="31" t="s">
        <v>304</v>
      </c>
      <c r="M95" s="38">
        <v>0.15030942956081539</v>
      </c>
      <c r="N95" s="38">
        <v>6.2953420777092317E-2</v>
      </c>
      <c r="O95" s="38">
        <v>3.086393758696615E-2</v>
      </c>
      <c r="P95" s="38">
        <v>-1.3292332627482084E-2</v>
      </c>
      <c r="Q95" s="38">
        <v>-2.5727872634549009E-2</v>
      </c>
      <c r="R95" s="39">
        <v>3.1790413145276419E-2</v>
      </c>
      <c r="S95" s="40">
        <v>5.5771683630176927E-3</v>
      </c>
    </row>
    <row r="96" spans="1:20" s="30" customFormat="1" ht="15" customHeight="1">
      <c r="A96" s="31" t="s">
        <v>16</v>
      </c>
      <c r="B96" s="32">
        <v>50.563343710570663</v>
      </c>
      <c r="C96" s="32">
        <v>58.983043496822397</v>
      </c>
      <c r="D96" s="32">
        <v>64.274494949541904</v>
      </c>
      <c r="E96" s="32">
        <v>68.314229987570954</v>
      </c>
      <c r="F96" s="32">
        <v>70.004770220969874</v>
      </c>
      <c r="G96" s="32">
        <v>71.359416749947172</v>
      </c>
      <c r="H96" s="32">
        <v>77.617911424489591</v>
      </c>
      <c r="I96" s="79">
        <v>4.2347280319331451E-2</v>
      </c>
      <c r="J96" s="80">
        <v>3.3735847036276086E-2</v>
      </c>
      <c r="K96" s="28"/>
      <c r="L96" s="31" t="s">
        <v>305</v>
      </c>
      <c r="M96" s="38">
        <v>0.16651785994310209</v>
      </c>
      <c r="N96" s="38">
        <v>8.9711400752058079E-2</v>
      </c>
      <c r="O96" s="38">
        <v>6.2851291810233745E-2</v>
      </c>
      <c r="P96" s="38">
        <v>2.4746531340637201E-2</v>
      </c>
      <c r="Q96" s="38">
        <v>1.9350774592950648E-2</v>
      </c>
      <c r="R96" s="39">
        <v>8.7703837273124252E-2</v>
      </c>
      <c r="S96" s="40">
        <v>4.8288496151078997E-2</v>
      </c>
    </row>
    <row r="97" spans="1:20" s="20" customFormat="1" ht="15" customHeight="1">
      <c r="A97" s="14" t="s">
        <v>83</v>
      </c>
      <c r="B97" s="41">
        <v>245.44690854913222</v>
      </c>
      <c r="C97" s="41">
        <v>344.30497631770999</v>
      </c>
      <c r="D97" s="41">
        <v>441.35779649668893</v>
      </c>
      <c r="E97" s="41">
        <v>545.66117654181414</v>
      </c>
      <c r="F97" s="41">
        <v>640.96729558841639</v>
      </c>
      <c r="G97" s="41">
        <v>739.33051677717594</v>
      </c>
      <c r="H97" s="41">
        <v>899.60896819136087</v>
      </c>
      <c r="I97" s="75">
        <v>0.29078878556790494</v>
      </c>
      <c r="J97" s="76">
        <v>0.39100601892503811</v>
      </c>
      <c r="K97" s="17"/>
      <c r="L97" s="14" t="s">
        <v>83</v>
      </c>
      <c r="M97" s="16">
        <v>0.40276762234627572</v>
      </c>
      <c r="N97" s="16">
        <v>0.28188038760561729</v>
      </c>
      <c r="O97" s="16">
        <v>0.23632386438631237</v>
      </c>
      <c r="P97" s="16">
        <v>0.17466171892714621</v>
      </c>
      <c r="Q97" s="16">
        <v>0.1534605928660695</v>
      </c>
      <c r="R97" s="18">
        <v>0.2167886321166026</v>
      </c>
      <c r="S97" s="19">
        <v>0.19485648050554905</v>
      </c>
    </row>
    <row r="98" spans="1:20" s="30" customFormat="1" ht="15" customHeight="1">
      <c r="A98" s="31" t="s">
        <v>116</v>
      </c>
      <c r="B98" s="32">
        <v>35.314219099734963</v>
      </c>
      <c r="C98" s="32">
        <v>50.886657855059326</v>
      </c>
      <c r="D98" s="32">
        <v>66.809693719577467</v>
      </c>
      <c r="E98" s="32">
        <v>84.132702092419123</v>
      </c>
      <c r="F98" s="32">
        <v>100.10909100683298</v>
      </c>
      <c r="G98" s="32">
        <v>116.05072968604834</v>
      </c>
      <c r="H98" s="32">
        <v>140.81478933262267</v>
      </c>
      <c r="I98" s="79">
        <v>4.4017597185519217E-2</v>
      </c>
      <c r="J98" s="80">
        <v>6.120373643385546E-2</v>
      </c>
      <c r="K98" s="28"/>
      <c r="L98" s="31" t="s">
        <v>116</v>
      </c>
      <c r="M98" s="38">
        <v>0.4409679486708864</v>
      </c>
      <c r="N98" s="38">
        <v>0.31291180312670153</v>
      </c>
      <c r="O98" s="38">
        <v>0.25928884580061218</v>
      </c>
      <c r="P98" s="38">
        <v>0.18989511232937595</v>
      </c>
      <c r="Q98" s="38">
        <v>0.15924266736301962</v>
      </c>
      <c r="R98" s="39">
        <v>0.21338995208016742</v>
      </c>
      <c r="S98" s="40">
        <v>0.20490330947816981</v>
      </c>
    </row>
    <row r="99" spans="1:20" s="30" customFormat="1" ht="15" customHeight="1">
      <c r="A99" s="31" t="s">
        <v>32</v>
      </c>
      <c r="B99" s="32">
        <v>50.071259797356845</v>
      </c>
      <c r="C99" s="32">
        <v>66.006096416712353</v>
      </c>
      <c r="D99" s="32">
        <v>78.232681806165047</v>
      </c>
      <c r="E99" s="32">
        <v>90.132714842342125</v>
      </c>
      <c r="F99" s="32">
        <v>98.920641415187987</v>
      </c>
      <c r="G99" s="32">
        <v>106.66986030386411</v>
      </c>
      <c r="H99" s="32">
        <v>121.48982072925745</v>
      </c>
      <c r="I99" s="79">
        <v>5.1543638097499275E-2</v>
      </c>
      <c r="J99" s="80">
        <v>5.2804332574371178E-2</v>
      </c>
      <c r="K99" s="28"/>
      <c r="L99" s="31" t="s">
        <v>32</v>
      </c>
      <c r="M99" s="38">
        <v>0.31824317350602538</v>
      </c>
      <c r="N99" s="38">
        <v>0.18523418370726419</v>
      </c>
      <c r="O99" s="38">
        <v>0.15211076447131733</v>
      </c>
      <c r="P99" s="38">
        <v>9.749985438935771E-2</v>
      </c>
      <c r="Q99" s="38">
        <v>7.8337733943224741E-2</v>
      </c>
      <c r="R99" s="39">
        <v>0.13893296928651244</v>
      </c>
      <c r="S99" s="40">
        <v>0.11631797619042095</v>
      </c>
    </row>
    <row r="100" spans="1:20" s="30" customFormat="1" ht="15" customHeight="1">
      <c r="A100" s="31" t="s">
        <v>65</v>
      </c>
      <c r="B100" s="32">
        <v>115.34553203809712</v>
      </c>
      <c r="C100" s="32">
        <v>159.8653767406181</v>
      </c>
      <c r="D100" s="32">
        <v>202.54182584265848</v>
      </c>
      <c r="E100" s="32">
        <v>246.88785962922114</v>
      </c>
      <c r="F100" s="32">
        <v>285.48170690863975</v>
      </c>
      <c r="G100" s="32">
        <v>324.7502911247725</v>
      </c>
      <c r="H100" s="32">
        <v>390.63429218952615</v>
      </c>
      <c r="I100" s="79">
        <v>0.13344477435538996</v>
      </c>
      <c r="J100" s="80">
        <v>0.16978527876584759</v>
      </c>
      <c r="K100" s="28"/>
      <c r="L100" s="31" t="s">
        <v>65</v>
      </c>
      <c r="M100" s="38">
        <v>0.38596939054229384</v>
      </c>
      <c r="N100" s="38">
        <v>0.26695241941776415</v>
      </c>
      <c r="O100" s="38">
        <v>0.21894753640175146</v>
      </c>
      <c r="P100" s="38">
        <v>0.15632136524403939</v>
      </c>
      <c r="Q100" s="38">
        <v>0.13755201564876285</v>
      </c>
      <c r="R100" s="39">
        <v>0.20287587991550193</v>
      </c>
      <c r="S100" s="40">
        <v>0.17845746341325608</v>
      </c>
    </row>
    <row r="101" spans="1:20" s="30" customFormat="1" ht="15" customHeight="1">
      <c r="A101" s="31" t="s">
        <v>117</v>
      </c>
      <c r="B101" s="32">
        <v>44.715897613943291</v>
      </c>
      <c r="C101" s="32">
        <v>67.546845305320161</v>
      </c>
      <c r="D101" s="32">
        <v>93.773595128287951</v>
      </c>
      <c r="E101" s="32">
        <v>124.5078999778318</v>
      </c>
      <c r="F101" s="32">
        <v>156.45585625775573</v>
      </c>
      <c r="G101" s="32">
        <v>191.859635662491</v>
      </c>
      <c r="H101" s="32">
        <v>246.67006593995464</v>
      </c>
      <c r="I101" s="79">
        <v>6.1782775929496533E-2</v>
      </c>
      <c r="J101" s="80">
        <v>0.10721267115096389</v>
      </c>
      <c r="K101" s="28"/>
      <c r="L101" s="31" t="s">
        <v>117</v>
      </c>
      <c r="M101" s="38">
        <v>0.51057786849072961</v>
      </c>
      <c r="N101" s="38">
        <v>0.38827497723127724</v>
      </c>
      <c r="O101" s="38">
        <v>0.32775009646902697</v>
      </c>
      <c r="P101" s="38">
        <v>0.25659380879134708</v>
      </c>
      <c r="Q101" s="38">
        <v>0.22628606081966507</v>
      </c>
      <c r="R101" s="39">
        <v>0.28567984134965818</v>
      </c>
      <c r="S101" s="40">
        <v>0.27352938697901918</v>
      </c>
    </row>
    <row r="102" spans="1:20" s="30" customFormat="1" ht="15" customHeight="1">
      <c r="A102" s="14" t="s">
        <v>84</v>
      </c>
      <c r="B102" s="41">
        <v>92.339943200086608</v>
      </c>
      <c r="C102" s="41">
        <v>137.41640586316396</v>
      </c>
      <c r="D102" s="41">
        <v>186.71063752206643</v>
      </c>
      <c r="E102" s="41">
        <v>239.55818784908323</v>
      </c>
      <c r="F102" s="41">
        <v>289.68102574272507</v>
      </c>
      <c r="G102" s="41">
        <v>340.7102935854175</v>
      </c>
      <c r="H102" s="41">
        <v>418.71103532460779</v>
      </c>
      <c r="I102" s="75">
        <v>0.12301438870822873</v>
      </c>
      <c r="J102" s="76">
        <v>0.18198855368394951</v>
      </c>
      <c r="K102" s="17"/>
      <c r="L102" s="14" t="s">
        <v>84</v>
      </c>
      <c r="M102" s="16">
        <v>0.48815779066923959</v>
      </c>
      <c r="N102" s="16">
        <v>0.35872159040448581</v>
      </c>
      <c r="O102" s="16">
        <v>0.28304520314634463</v>
      </c>
      <c r="P102" s="16">
        <v>0.20923032664288743</v>
      </c>
      <c r="Q102" s="16">
        <v>0.17615674934820591</v>
      </c>
      <c r="R102" s="18">
        <v>0.22893567704797024</v>
      </c>
      <c r="S102" s="19">
        <v>0.22373205503492399</v>
      </c>
      <c r="T102" s="8"/>
    </row>
    <row r="103" spans="1:20" ht="15" customHeight="1">
      <c r="A103" s="21" t="s">
        <v>201</v>
      </c>
      <c r="B103" s="22">
        <v>1058.7248762957947</v>
      </c>
      <c r="C103" s="22">
        <v>1311.499333341947</v>
      </c>
      <c r="D103" s="22">
        <v>1517.7951090332647</v>
      </c>
      <c r="E103" s="22">
        <v>1712.9003586666629</v>
      </c>
      <c r="F103" s="22">
        <v>1861.0604666308216</v>
      </c>
      <c r="G103" s="22">
        <v>2006.2925506419838</v>
      </c>
      <c r="H103" s="62">
        <v>2300.7547829176251</v>
      </c>
      <c r="I103" s="19">
        <v>0.99999999999999978</v>
      </c>
      <c r="J103" s="19">
        <v>1</v>
      </c>
      <c r="K103" s="17"/>
      <c r="L103" s="21" t="s">
        <v>201</v>
      </c>
      <c r="M103" s="16">
        <v>0.23875367690475446</v>
      </c>
      <c r="N103" s="16">
        <v>0.15729765959212294</v>
      </c>
      <c r="O103" s="16">
        <v>0.12854518272737581</v>
      </c>
      <c r="P103" s="16">
        <v>8.6496629657715651E-2</v>
      </c>
      <c r="Q103" s="16">
        <v>7.8037273165059373E-2</v>
      </c>
      <c r="R103" s="18">
        <v>0.14676933938742764</v>
      </c>
      <c r="S103" s="19">
        <v>0.10959450192760234</v>
      </c>
    </row>
    <row r="104" spans="1:20" ht="15" customHeight="1">
      <c r="A104" s="126" t="s">
        <v>310</v>
      </c>
      <c r="B104" s="295">
        <v>1.0535725936306863</v>
      </c>
      <c r="C104" s="103" t="s">
        <v>24</v>
      </c>
      <c r="D104" s="123"/>
      <c r="E104" s="123"/>
      <c r="F104" s="123"/>
      <c r="G104" s="123"/>
      <c r="H104" s="124"/>
      <c r="I104" s="104"/>
      <c r="J104" s="136" t="s">
        <v>287</v>
      </c>
      <c r="L104" s="122"/>
      <c r="M104" s="125"/>
      <c r="N104" s="125"/>
      <c r="O104" s="125"/>
      <c r="P104" s="125"/>
      <c r="Q104" s="125"/>
      <c r="R104" s="125"/>
      <c r="S104" s="136" t="s">
        <v>287</v>
      </c>
    </row>
    <row r="105" spans="1:20">
      <c r="A105" s="30"/>
      <c r="H105" s="54"/>
      <c r="I105" s="54"/>
      <c r="J105" s="54"/>
      <c r="L105" s="30"/>
      <c r="S105" s="54"/>
    </row>
    <row r="106" spans="1:20">
      <c r="A106" s="30"/>
      <c r="H106" s="54"/>
      <c r="I106" s="54"/>
      <c r="J106" s="54"/>
      <c r="L106" s="30"/>
    </row>
    <row r="108" spans="1:20">
      <c r="A108" s="8" t="s">
        <v>306</v>
      </c>
    </row>
  </sheetData>
  <printOptions horizontalCentered="1"/>
  <pageMargins left="0.75" right="0.75" top="0.98" bottom="0.98" header="0.51" footer="0.51"/>
  <pageSetup orientation="portrait" horizontalDpi="4294967292" verticalDpi="4294967292"/>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T108"/>
  <sheetViews>
    <sheetView showGridLines="0" workbookViewId="0">
      <pane ySplit="5" topLeftCell="A6" activePane="bottomLeft" state="frozen"/>
      <selection pane="bottomLeft"/>
    </sheetView>
  </sheetViews>
  <sheetFormatPr baseColWidth="10" defaultRowHeight="13"/>
  <cols>
    <col min="1" max="1" width="50.42578125" style="8" customWidth="1"/>
    <col min="2" max="8" width="7.42578125" style="8" customWidth="1"/>
    <col min="9" max="10" width="7.7109375" style="8" customWidth="1"/>
    <col min="11" max="11" width="2.7109375" style="8" customWidth="1"/>
    <col min="12" max="12" width="50.7109375" style="8" customWidth="1"/>
    <col min="13" max="19" width="6.7109375" style="8" customWidth="1"/>
    <col min="20" max="16384" width="10.7109375" style="8"/>
  </cols>
  <sheetData>
    <row r="1" spans="1:19" ht="30" customHeight="1">
      <c r="A1" s="151" t="s">
        <v>283</v>
      </c>
      <c r="D1" s="359" t="s">
        <v>279</v>
      </c>
    </row>
    <row r="2" spans="1:19" ht="30" customHeight="1">
      <c r="A2" s="152" t="s">
        <v>62</v>
      </c>
      <c r="B2" s="7"/>
    </row>
    <row r="3" spans="1:19" ht="30" customHeight="1">
      <c r="A3" s="9"/>
      <c r="B3" s="7"/>
      <c r="S3" s="266" t="s">
        <v>59</v>
      </c>
    </row>
    <row r="4" spans="1:19" ht="13" customHeight="1">
      <c r="A4" s="9"/>
      <c r="B4" s="7"/>
      <c r="S4" s="266" t="s">
        <v>278</v>
      </c>
    </row>
    <row r="5" spans="1:19" ht="13" customHeight="1">
      <c r="A5" s="10"/>
      <c r="B5" s="7"/>
      <c r="S5" s="11"/>
    </row>
    <row r="6" spans="1:19" s="12" customFormat="1" ht="34">
      <c r="A6" s="93" t="s">
        <v>284</v>
      </c>
      <c r="B6" s="94"/>
      <c r="C6" s="94"/>
      <c r="D6" s="94"/>
      <c r="E6" s="94"/>
      <c r="F6" s="94"/>
      <c r="G6" s="95"/>
      <c r="H6" s="96"/>
      <c r="I6" s="97" t="s">
        <v>51</v>
      </c>
      <c r="J6" s="98"/>
      <c r="L6" s="93" t="s">
        <v>285</v>
      </c>
      <c r="M6" s="93"/>
      <c r="N6" s="94"/>
      <c r="O6" s="111"/>
      <c r="P6" s="94"/>
      <c r="Q6" s="94"/>
      <c r="R6" s="94"/>
      <c r="S6" s="95"/>
    </row>
    <row r="7" spans="1:19" s="13" customFormat="1" ht="30" customHeight="1" thickBot="1">
      <c r="A7" s="99" t="s">
        <v>18</v>
      </c>
      <c r="B7" s="100">
        <v>2021</v>
      </c>
      <c r="C7" s="100">
        <v>2022</v>
      </c>
      <c r="D7" s="100">
        <v>2023</v>
      </c>
      <c r="E7" s="100">
        <v>2024</v>
      </c>
      <c r="F7" s="100">
        <v>2025</v>
      </c>
      <c r="G7" s="100">
        <v>2026</v>
      </c>
      <c r="H7" s="100">
        <v>2027</v>
      </c>
      <c r="I7" s="101">
        <v>2023</v>
      </c>
      <c r="J7" s="100">
        <v>2027</v>
      </c>
      <c r="L7" s="99" t="s">
        <v>41</v>
      </c>
      <c r="M7" s="112" t="s">
        <v>88</v>
      </c>
      <c r="N7" s="112" t="s">
        <v>89</v>
      </c>
      <c r="O7" s="112" t="s">
        <v>90</v>
      </c>
      <c r="P7" s="112" t="s">
        <v>91</v>
      </c>
      <c r="Q7" s="112" t="s">
        <v>92</v>
      </c>
      <c r="R7" s="113" t="s">
        <v>96</v>
      </c>
      <c r="S7" s="114" t="s">
        <v>230</v>
      </c>
    </row>
    <row r="8" spans="1:19" s="20" customFormat="1" ht="15" customHeight="1" thickTop="1">
      <c r="A8" s="344" t="s">
        <v>231</v>
      </c>
      <c r="B8" s="42">
        <v>1341.8170304575378</v>
      </c>
      <c r="C8" s="42">
        <v>1732.8559545869086</v>
      </c>
      <c r="D8" s="42">
        <v>2018.3030214104522</v>
      </c>
      <c r="E8" s="42">
        <v>2235.570521530376</v>
      </c>
      <c r="F8" s="42">
        <v>2379.1749946180371</v>
      </c>
      <c r="G8" s="42">
        <v>2534.5429151948865</v>
      </c>
      <c r="H8" s="42">
        <v>2870.24416898145</v>
      </c>
      <c r="I8" s="83">
        <v>0.45003370185774011</v>
      </c>
      <c r="J8" s="84">
        <v>0.4435359925170495</v>
      </c>
      <c r="K8" s="17"/>
      <c r="L8" s="344" t="s">
        <v>231</v>
      </c>
      <c r="M8" s="43">
        <v>0.29142492251423646</v>
      </c>
      <c r="N8" s="43">
        <v>0.1647263675136752</v>
      </c>
      <c r="O8" s="43">
        <v>0.10764860271976939</v>
      </c>
      <c r="P8" s="43">
        <v>6.4236163299091764E-2</v>
      </c>
      <c r="Q8" s="43">
        <v>6.5303275685188789E-2</v>
      </c>
      <c r="R8" s="44">
        <v>0.13245041217254383</v>
      </c>
      <c r="S8" s="45">
        <v>9.2026351160170439E-2</v>
      </c>
    </row>
    <row r="9" spans="1:19" s="20" customFormat="1" ht="15" customHeight="1">
      <c r="A9" s="345" t="s">
        <v>232</v>
      </c>
      <c r="B9" s="47">
        <v>624.92434609366103</v>
      </c>
      <c r="C9" s="47">
        <v>797.13712950989952</v>
      </c>
      <c r="D9" s="47">
        <v>918.72810115542768</v>
      </c>
      <c r="E9" s="47">
        <v>1006.4688133658551</v>
      </c>
      <c r="F9" s="47">
        <v>1058.0836746651844</v>
      </c>
      <c r="G9" s="47">
        <v>1113.7763692283397</v>
      </c>
      <c r="H9" s="47">
        <v>1246.5359765899882</v>
      </c>
      <c r="I9" s="75">
        <v>0.20485457534259244</v>
      </c>
      <c r="J9" s="76">
        <v>0.19262597153232758</v>
      </c>
      <c r="K9" s="17"/>
      <c r="L9" s="345" t="s">
        <v>232</v>
      </c>
      <c r="M9" s="16">
        <v>0.27557381064239728</v>
      </c>
      <c r="N9" s="16">
        <v>0.15253457296649242</v>
      </c>
      <c r="O9" s="16">
        <v>9.5502371267496278E-2</v>
      </c>
      <c r="P9" s="16">
        <v>5.128312036487026E-2</v>
      </c>
      <c r="Q9" s="16">
        <v>5.2635435076321846E-2</v>
      </c>
      <c r="R9" s="18">
        <v>0.11919772319611033</v>
      </c>
      <c r="S9" s="19">
        <v>7.9268381956908218E-2</v>
      </c>
    </row>
    <row r="10" spans="1:19" s="20" customFormat="1" ht="15" customHeight="1">
      <c r="A10" s="346" t="s">
        <v>233</v>
      </c>
      <c r="B10" s="41">
        <v>130.77635590497465</v>
      </c>
      <c r="C10" s="41">
        <v>159.9306840847199</v>
      </c>
      <c r="D10" s="41">
        <v>177.23173632207201</v>
      </c>
      <c r="E10" s="41">
        <v>186.75725569656223</v>
      </c>
      <c r="F10" s="41">
        <v>188.92589909748111</v>
      </c>
      <c r="G10" s="41">
        <v>191.93930510553488</v>
      </c>
      <c r="H10" s="41">
        <v>207.67394778101041</v>
      </c>
      <c r="I10" s="75">
        <v>3.9518473458934847E-2</v>
      </c>
      <c r="J10" s="76">
        <v>3.2091649743398419E-2</v>
      </c>
      <c r="K10" s="17"/>
      <c r="L10" s="346" t="s">
        <v>233</v>
      </c>
      <c r="M10" s="16">
        <v>0.22293271576499274</v>
      </c>
      <c r="N10" s="16">
        <v>0.10817844203171956</v>
      </c>
      <c r="O10" s="16">
        <v>5.3746126806432093E-2</v>
      </c>
      <c r="P10" s="16">
        <v>1.1612097173040681E-2</v>
      </c>
      <c r="Q10" s="16">
        <v>1.5950200700111106E-2</v>
      </c>
      <c r="R10" s="18">
        <v>8.1977178498296999E-2</v>
      </c>
      <c r="S10" s="19">
        <v>4.0423448711877752E-2</v>
      </c>
    </row>
    <row r="11" spans="1:19" s="30" customFormat="1" ht="15" customHeight="1">
      <c r="A11" s="347" t="s">
        <v>234</v>
      </c>
      <c r="B11" s="37">
        <v>75.171640400438363</v>
      </c>
      <c r="C11" s="37">
        <v>90.649016159075373</v>
      </c>
      <c r="D11" s="37">
        <v>99.206966436893154</v>
      </c>
      <c r="E11" s="37">
        <v>102.95092581005991</v>
      </c>
      <c r="F11" s="37">
        <v>102.2580042700456</v>
      </c>
      <c r="G11" s="37">
        <v>101.98315205709139</v>
      </c>
      <c r="H11" s="37">
        <v>108.42584377506805</v>
      </c>
      <c r="I11" s="79">
        <v>2.2120800435839048E-2</v>
      </c>
      <c r="J11" s="80">
        <v>1.6754938396178018E-2</v>
      </c>
      <c r="K11" s="28"/>
      <c r="L11" s="347" t="s">
        <v>234</v>
      </c>
      <c r="M11" s="38">
        <v>0.2058938141590263</v>
      </c>
      <c r="N11" s="38">
        <v>9.4407536236243983E-2</v>
      </c>
      <c r="O11" s="38">
        <v>3.7738875682166384E-2</v>
      </c>
      <c r="P11" s="38">
        <v>-6.7306003764621147E-3</v>
      </c>
      <c r="Q11" s="38">
        <v>-2.6878307954102398E-3</v>
      </c>
      <c r="R11" s="39">
        <v>6.3174079129952432E-2</v>
      </c>
      <c r="S11" s="40">
        <v>2.2463139042625313E-2</v>
      </c>
    </row>
    <row r="12" spans="1:19" s="30" customFormat="1" ht="15" customHeight="1">
      <c r="A12" s="347" t="s">
        <v>235</v>
      </c>
      <c r="B12" s="37">
        <v>55.604715504536287</v>
      </c>
      <c r="C12" s="37">
        <v>69.281667925644513</v>
      </c>
      <c r="D12" s="37">
        <v>78.024769885178841</v>
      </c>
      <c r="E12" s="37">
        <v>83.806329886502326</v>
      </c>
      <c r="F12" s="37">
        <v>86.667894827435489</v>
      </c>
      <c r="G12" s="37">
        <v>89.956153048443483</v>
      </c>
      <c r="H12" s="37">
        <v>99.248104005942366</v>
      </c>
      <c r="I12" s="79">
        <v>1.7397673023095792E-2</v>
      </c>
      <c r="J12" s="80">
        <v>1.5336711347220405E-2</v>
      </c>
      <c r="K12" s="28"/>
      <c r="L12" s="347" t="s">
        <v>235</v>
      </c>
      <c r="M12" s="38">
        <v>0.24596749209142965</v>
      </c>
      <c r="N12" s="38">
        <v>0.12619647045619242</v>
      </c>
      <c r="O12" s="38">
        <v>7.4099033035683659E-2</v>
      </c>
      <c r="P12" s="38">
        <v>3.4144973832030745E-2</v>
      </c>
      <c r="Q12" s="38">
        <v>3.7940903347834176E-2</v>
      </c>
      <c r="R12" s="39">
        <v>0.10329422327002979</v>
      </c>
      <c r="S12" s="40">
        <v>6.1994898690846512E-2</v>
      </c>
    </row>
    <row r="13" spans="1:19" s="20" customFormat="1" ht="15" customHeight="1">
      <c r="A13" s="346" t="s">
        <v>236</v>
      </c>
      <c r="B13" s="41">
        <v>208.21423815506608</v>
      </c>
      <c r="C13" s="41">
        <v>275.32073074238434</v>
      </c>
      <c r="D13" s="41">
        <v>326.07108607558962</v>
      </c>
      <c r="E13" s="41">
        <v>367.16339246177859</v>
      </c>
      <c r="F13" s="41">
        <v>397.09104412962051</v>
      </c>
      <c r="G13" s="41">
        <v>428.8760115645606</v>
      </c>
      <c r="H13" s="41">
        <v>491.32529946873967</v>
      </c>
      <c r="I13" s="75">
        <v>7.2706118149108698E-2</v>
      </c>
      <c r="J13" s="76">
        <v>7.5924012564386259E-2</v>
      </c>
      <c r="K13" s="17"/>
      <c r="L13" s="346" t="s">
        <v>236</v>
      </c>
      <c r="M13" s="16">
        <v>0.32229540679797886</v>
      </c>
      <c r="N13" s="16">
        <v>0.18433176171064303</v>
      </c>
      <c r="O13" s="16">
        <v>0.12602253968836408</v>
      </c>
      <c r="P13" s="16">
        <v>8.1510445437333212E-2</v>
      </c>
      <c r="Q13" s="16">
        <v>8.0044533627317671E-2</v>
      </c>
      <c r="R13" s="18">
        <v>0.14561151992707866</v>
      </c>
      <c r="S13" s="19">
        <v>0.10793481452569154</v>
      </c>
    </row>
    <row r="14" spans="1:19" s="30" customFormat="1" ht="15" customHeight="1">
      <c r="A14" s="347" t="s">
        <v>237</v>
      </c>
      <c r="B14" s="32">
        <v>63.537901535182264</v>
      </c>
      <c r="C14" s="32">
        <v>84.323487687784151</v>
      </c>
      <c r="D14" s="32">
        <v>99.743903335805527</v>
      </c>
      <c r="E14" s="32">
        <v>112.6336016618163</v>
      </c>
      <c r="F14" s="32">
        <v>121.65088426534682</v>
      </c>
      <c r="G14" s="32">
        <v>131.17507526895344</v>
      </c>
      <c r="H14" s="32">
        <v>150.10179331196267</v>
      </c>
      <c r="I14" s="79">
        <v>2.2240524628746757E-2</v>
      </c>
      <c r="J14" s="80">
        <v>2.3195081657054889E-2</v>
      </c>
      <c r="K14" s="28"/>
      <c r="L14" s="347" t="s">
        <v>237</v>
      </c>
      <c r="M14" s="38">
        <v>0.32713680575510473</v>
      </c>
      <c r="N14" s="38">
        <v>0.1828721281680965</v>
      </c>
      <c r="O14" s="38">
        <v>0.12922793168235369</v>
      </c>
      <c r="P14" s="38">
        <v>8.0058547986461503E-2</v>
      </c>
      <c r="Q14" s="38">
        <v>7.8291177751180996E-2</v>
      </c>
      <c r="R14" s="39">
        <v>0.14428593240143406</v>
      </c>
      <c r="S14" s="40">
        <v>0.10757942715680757</v>
      </c>
    </row>
    <row r="15" spans="1:19" s="30" customFormat="1" ht="15" customHeight="1">
      <c r="A15" s="347" t="s">
        <v>238</v>
      </c>
      <c r="B15" s="32">
        <v>126.99726360017881</v>
      </c>
      <c r="C15" s="32">
        <v>168.28966577987057</v>
      </c>
      <c r="D15" s="32">
        <v>199.97037815114987</v>
      </c>
      <c r="E15" s="32">
        <v>225.53488493675582</v>
      </c>
      <c r="F15" s="32">
        <v>244.77124360980397</v>
      </c>
      <c r="G15" s="32">
        <v>265.26279242757624</v>
      </c>
      <c r="H15" s="32">
        <v>304.75462983431601</v>
      </c>
      <c r="I15" s="79">
        <v>4.4588651251368572E-2</v>
      </c>
      <c r="J15" s="80">
        <v>4.7093431520042556E-2</v>
      </c>
      <c r="K15" s="28"/>
      <c r="L15" s="347" t="s">
        <v>238</v>
      </c>
      <c r="M15" s="38">
        <v>0.32514403073826248</v>
      </c>
      <c r="N15" s="38">
        <v>0.18825108615236608</v>
      </c>
      <c r="O15" s="38">
        <v>0.12784146843130295</v>
      </c>
      <c r="P15" s="38">
        <v>8.529216523839489E-2</v>
      </c>
      <c r="Q15" s="38">
        <v>8.3717141423844454E-2</v>
      </c>
      <c r="R15" s="39">
        <v>0.14887816359515282</v>
      </c>
      <c r="S15" s="40">
        <v>0.1110821257995851</v>
      </c>
    </row>
    <row r="16" spans="1:19" s="30" customFormat="1" ht="15" customHeight="1">
      <c r="A16" s="347" t="s">
        <v>239</v>
      </c>
      <c r="B16" s="32">
        <v>17.679073019704983</v>
      </c>
      <c r="C16" s="32">
        <v>22.707577274729591</v>
      </c>
      <c r="D16" s="32">
        <v>26.356804588634187</v>
      </c>
      <c r="E16" s="32">
        <v>28.994905863206469</v>
      </c>
      <c r="F16" s="32">
        <v>30.668916254469728</v>
      </c>
      <c r="G16" s="32">
        <v>32.438143868030885</v>
      </c>
      <c r="H16" s="32">
        <v>36.46887632246095</v>
      </c>
      <c r="I16" s="79">
        <v>5.8769422689933688E-3</v>
      </c>
      <c r="J16" s="80">
        <v>5.6354993872888108E-3</v>
      </c>
      <c r="K16" s="28"/>
      <c r="L16" s="347" t="s">
        <v>239</v>
      </c>
      <c r="M16" s="38">
        <v>0.28443257457106874</v>
      </c>
      <c r="N16" s="38">
        <v>0.16070526898374515</v>
      </c>
      <c r="O16" s="38">
        <v>0.1000918478452395</v>
      </c>
      <c r="P16" s="38">
        <v>5.7734637910568987E-2</v>
      </c>
      <c r="Q16" s="38">
        <v>5.768797302393458E-2</v>
      </c>
      <c r="R16" s="39">
        <v>0.12425903500608482</v>
      </c>
      <c r="S16" s="40">
        <v>8.4569547931406364E-2</v>
      </c>
    </row>
    <row r="17" spans="1:19" s="20" customFormat="1" ht="15" customHeight="1">
      <c r="A17" s="346" t="s">
        <v>240</v>
      </c>
      <c r="B17" s="41">
        <v>285.93375203362024</v>
      </c>
      <c r="C17" s="41">
        <v>361.88571468279531</v>
      </c>
      <c r="D17" s="41">
        <v>415.42527875776608</v>
      </c>
      <c r="E17" s="41">
        <v>452.54816520751422</v>
      </c>
      <c r="F17" s="41">
        <v>472.0667314380828</v>
      </c>
      <c r="G17" s="41">
        <v>492.96105255824409</v>
      </c>
      <c r="H17" s="41">
        <v>547.53672934023825</v>
      </c>
      <c r="I17" s="75">
        <v>9.2629983734548893E-2</v>
      </c>
      <c r="J17" s="76">
        <v>8.4610309224542907E-2</v>
      </c>
      <c r="K17" s="17"/>
      <c r="L17" s="346" t="s">
        <v>240</v>
      </c>
      <c r="M17" s="16">
        <v>0.26562783200300388</v>
      </c>
      <c r="N17" s="16">
        <v>0.14794605562670515</v>
      </c>
      <c r="O17" s="16">
        <v>8.9361163963723067E-2</v>
      </c>
      <c r="P17" s="16">
        <v>4.3130362094426777E-2</v>
      </c>
      <c r="Q17" s="16">
        <v>4.4261371811798345E-2</v>
      </c>
      <c r="R17" s="74">
        <v>0.11070991612576941</v>
      </c>
      <c r="S17" s="73">
        <v>7.1470169229006952E-2</v>
      </c>
    </row>
    <row r="18" spans="1:19" s="30" customFormat="1" ht="15" customHeight="1">
      <c r="A18" s="347" t="s">
        <v>241</v>
      </c>
      <c r="B18" s="32">
        <v>75.260128773653292</v>
      </c>
      <c r="C18" s="32">
        <v>92.705805950969449</v>
      </c>
      <c r="D18" s="32">
        <v>103.4152032197111</v>
      </c>
      <c r="E18" s="32">
        <v>109.52472465907995</v>
      </c>
      <c r="F18" s="32">
        <v>110.73516105669904</v>
      </c>
      <c r="G18" s="32">
        <v>111.82895774580466</v>
      </c>
      <c r="H18" s="32">
        <v>119.91295633669563</v>
      </c>
      <c r="I18" s="79">
        <v>2.3059137423682426E-2</v>
      </c>
      <c r="J18" s="80">
        <v>1.8530030538594797E-2</v>
      </c>
      <c r="K18" s="28"/>
      <c r="L18" s="347" t="s">
        <v>241</v>
      </c>
      <c r="M18" s="38">
        <v>0.23180504021969539</v>
      </c>
      <c r="N18" s="38">
        <v>0.1155202434074698</v>
      </c>
      <c r="O18" s="38">
        <v>5.907759448471861E-2</v>
      </c>
      <c r="P18" s="38">
        <v>1.1051718243408892E-2</v>
      </c>
      <c r="Q18" s="38">
        <v>9.8775915316144935E-3</v>
      </c>
      <c r="R18" s="39">
        <v>7.2288955864781457E-2</v>
      </c>
      <c r="S18" s="40">
        <v>3.7696686852936478E-2</v>
      </c>
    </row>
    <row r="19" spans="1:19" s="30" customFormat="1" ht="15" customHeight="1">
      <c r="A19" s="347" t="s">
        <v>242</v>
      </c>
      <c r="B19" s="32">
        <v>120.78168780887977</v>
      </c>
      <c r="C19" s="32">
        <v>150.48243074010517</v>
      </c>
      <c r="D19" s="32">
        <v>170.19841535412044</v>
      </c>
      <c r="E19" s="32">
        <v>182.2912308531015</v>
      </c>
      <c r="F19" s="32">
        <v>186.87897061448871</v>
      </c>
      <c r="G19" s="32">
        <v>191.86755166728966</v>
      </c>
      <c r="H19" s="32">
        <v>209.45564353021223</v>
      </c>
      <c r="I19" s="79">
        <v>3.7950209705680915E-2</v>
      </c>
      <c r="J19" s="80">
        <v>3.2366973425273914E-2</v>
      </c>
      <c r="K19" s="28"/>
      <c r="L19" s="347" t="s">
        <v>242</v>
      </c>
      <c r="M19" s="38">
        <v>0.24590435412877087</v>
      </c>
      <c r="N19" s="38">
        <v>0.1310185150322718</v>
      </c>
      <c r="O19" s="38">
        <v>7.1051281375448472E-2</v>
      </c>
      <c r="P19" s="38">
        <v>2.5167089716368274E-2</v>
      </c>
      <c r="Q19" s="38">
        <v>2.6694180925749267E-2</v>
      </c>
      <c r="R19" s="39">
        <v>9.1667880838034677E-2</v>
      </c>
      <c r="S19" s="40">
        <v>5.3256477097008537E-2</v>
      </c>
    </row>
    <row r="20" spans="1:19" s="30" customFormat="1" ht="15" customHeight="1">
      <c r="A20" s="347" t="s">
        <v>243</v>
      </c>
      <c r="B20" s="32">
        <v>89.891935451087178</v>
      </c>
      <c r="C20" s="32">
        <v>118.6974779917207</v>
      </c>
      <c r="D20" s="32">
        <v>141.81166018393452</v>
      </c>
      <c r="E20" s="32">
        <v>160.73220969533273</v>
      </c>
      <c r="F20" s="32">
        <v>174.45259976689508</v>
      </c>
      <c r="G20" s="32">
        <v>189.26454314514982</v>
      </c>
      <c r="H20" s="32">
        <v>218.16812947333042</v>
      </c>
      <c r="I20" s="79">
        <v>3.1620636605185548E-2</v>
      </c>
      <c r="J20" s="80">
        <v>3.3713305260674203E-2</v>
      </c>
      <c r="K20" s="28"/>
      <c r="L20" s="347" t="s">
        <v>243</v>
      </c>
      <c r="M20" s="38">
        <v>0.32044634923126614</v>
      </c>
      <c r="N20" s="38">
        <v>0.19473187285264859</v>
      </c>
      <c r="O20" s="38">
        <v>0.13342026661882112</v>
      </c>
      <c r="P20" s="38">
        <v>8.5361795856407907E-2</v>
      </c>
      <c r="Q20" s="38">
        <v>8.4905260214216183E-2</v>
      </c>
      <c r="R20" s="39">
        <v>0.1527152727492862</v>
      </c>
      <c r="S20" s="40">
        <v>0.11370415953319601</v>
      </c>
    </row>
    <row r="21" spans="1:19" s="20" customFormat="1" ht="15" customHeight="1">
      <c r="A21" s="348" t="s">
        <v>244</v>
      </c>
      <c r="B21" s="41">
        <v>599.87962335584871</v>
      </c>
      <c r="C21" s="41">
        <v>784.06386636450122</v>
      </c>
      <c r="D21" s="41">
        <v>921.63605966557941</v>
      </c>
      <c r="E21" s="41">
        <v>1031.0228498919626</v>
      </c>
      <c r="F21" s="41">
        <v>1109.1245755233329</v>
      </c>
      <c r="G21" s="41">
        <v>1193.2946561489302</v>
      </c>
      <c r="H21" s="41">
        <v>1363.7969297978784</v>
      </c>
      <c r="I21" s="75">
        <v>0.20550298111679463</v>
      </c>
      <c r="J21" s="76">
        <v>0.21074619065048478</v>
      </c>
      <c r="K21" s="17"/>
      <c r="L21" s="348" t="s">
        <v>244</v>
      </c>
      <c r="M21" s="16">
        <v>0.30703533815382555</v>
      </c>
      <c r="N21" s="16">
        <v>0.17546044295978636</v>
      </c>
      <c r="O21" s="16">
        <v>0.11868761978136444</v>
      </c>
      <c r="P21" s="16">
        <v>7.575169225352707E-2</v>
      </c>
      <c r="Q21" s="16">
        <v>7.5888752700193685E-2</v>
      </c>
      <c r="R21" s="18">
        <v>0.14288363127276793</v>
      </c>
      <c r="S21" s="19">
        <v>0.10292901633936524</v>
      </c>
    </row>
    <row r="22" spans="1:19" s="20" customFormat="1" ht="15" customHeight="1">
      <c r="A22" s="346" t="s">
        <v>245</v>
      </c>
      <c r="B22" s="41">
        <v>467.73540530523928</v>
      </c>
      <c r="C22" s="41">
        <v>616.12062006283566</v>
      </c>
      <c r="D22" s="41">
        <v>728.34995227625905</v>
      </c>
      <c r="E22" s="41">
        <v>819.78312509801515</v>
      </c>
      <c r="F22" s="41">
        <v>888.12284067689382</v>
      </c>
      <c r="G22" s="41">
        <v>961.9868718333787</v>
      </c>
      <c r="H22" s="41">
        <v>1106.3450605514533</v>
      </c>
      <c r="I22" s="75">
        <v>0.16240476370179985</v>
      </c>
      <c r="J22" s="76">
        <v>0.17096240793763473</v>
      </c>
      <c r="K22" s="17"/>
      <c r="L22" s="346" t="s">
        <v>245</v>
      </c>
      <c r="M22" s="16">
        <v>0.31724178472391174</v>
      </c>
      <c r="N22" s="16">
        <v>0.18215480631370129</v>
      </c>
      <c r="O22" s="16">
        <v>0.12553467263367923</v>
      </c>
      <c r="P22" s="16">
        <v>8.3363164581739646E-2</v>
      </c>
      <c r="Q22" s="16">
        <v>8.3168710198004314E-2</v>
      </c>
      <c r="R22" s="18">
        <v>0.15006253509775358</v>
      </c>
      <c r="S22" s="19">
        <v>0.11016524284788543</v>
      </c>
    </row>
    <row r="23" spans="1:19" s="30" customFormat="1" ht="15" customHeight="1">
      <c r="A23" s="347" t="s">
        <v>246</v>
      </c>
      <c r="B23" s="32">
        <v>67.952545822510302</v>
      </c>
      <c r="C23" s="32">
        <v>89.765395481778867</v>
      </c>
      <c r="D23" s="32">
        <v>105.99751452751129</v>
      </c>
      <c r="E23" s="32">
        <v>119.90315107771312</v>
      </c>
      <c r="F23" s="32">
        <v>129.64039429453874</v>
      </c>
      <c r="G23" s="32">
        <v>139.84450261186643</v>
      </c>
      <c r="H23" s="32">
        <v>159.97466477451763</v>
      </c>
      <c r="I23" s="79">
        <v>2.3634931595751935E-2</v>
      </c>
      <c r="J23" s="80">
        <v>2.4720726719053749E-2</v>
      </c>
      <c r="K23" s="28"/>
      <c r="L23" s="347" t="s">
        <v>246</v>
      </c>
      <c r="M23" s="38">
        <v>0.32100121335031329</v>
      </c>
      <c r="N23" s="38">
        <v>0.18082824632602779</v>
      </c>
      <c r="O23" s="38">
        <v>0.13118832655828627</v>
      </c>
      <c r="P23" s="38">
        <v>8.1209235364586796E-2</v>
      </c>
      <c r="Q23" s="38">
        <v>7.8710870734813421E-2</v>
      </c>
      <c r="R23" s="39">
        <v>0.14394675362049636</v>
      </c>
      <c r="S23" s="40">
        <v>0.10838051325966624</v>
      </c>
    </row>
    <row r="24" spans="1:19" s="30" customFormat="1" ht="15" customHeight="1">
      <c r="A24" s="347" t="s">
        <v>247</v>
      </c>
      <c r="B24" s="32">
        <v>369.36485252089949</v>
      </c>
      <c r="C24" s="32">
        <v>487.12000376850341</v>
      </c>
      <c r="D24" s="32">
        <v>576.65341873579837</v>
      </c>
      <c r="E24" s="32">
        <v>649.35548437098998</v>
      </c>
      <c r="F24" s="32">
        <v>704.75774263020014</v>
      </c>
      <c r="G24" s="32">
        <v>764.99835116422844</v>
      </c>
      <c r="H24" s="32">
        <v>881.74271494684899</v>
      </c>
      <c r="I24" s="79">
        <v>0.128580034796379</v>
      </c>
      <c r="J24" s="80">
        <v>0.13625482962218188</v>
      </c>
      <c r="K24" s="28"/>
      <c r="L24" s="347" t="s">
        <v>247</v>
      </c>
      <c r="M24" s="38">
        <v>0.31880442993947589</v>
      </c>
      <c r="N24" s="38">
        <v>0.1838015566485427</v>
      </c>
      <c r="O24" s="38">
        <v>0.1260758425651527</v>
      </c>
      <c r="P24" s="38">
        <v>8.5318842440942122E-2</v>
      </c>
      <c r="Q24" s="38">
        <v>8.5477043940243247E-2</v>
      </c>
      <c r="R24" s="39">
        <v>0.15260734040138879</v>
      </c>
      <c r="S24" s="40">
        <v>0.11200503138322593</v>
      </c>
    </row>
    <row r="25" spans="1:19" s="30" customFormat="1" ht="15" customHeight="1">
      <c r="A25" s="347" t="s">
        <v>248</v>
      </c>
      <c r="B25" s="32">
        <v>30.418006961829509</v>
      </c>
      <c r="C25" s="32">
        <v>39.235220812553301</v>
      </c>
      <c r="D25" s="32">
        <v>45.699019012949378</v>
      </c>
      <c r="E25" s="32">
        <v>50.524489649311974</v>
      </c>
      <c r="F25" s="32">
        <v>53.724703752154845</v>
      </c>
      <c r="G25" s="32">
        <v>57.144018057283837</v>
      </c>
      <c r="H25" s="32">
        <v>64.627680830086788</v>
      </c>
      <c r="I25" s="79">
        <v>1.0189797309668909E-2</v>
      </c>
      <c r="J25" s="80">
        <v>9.9868515963991121E-3</v>
      </c>
      <c r="K25" s="28"/>
      <c r="L25" s="347" t="s">
        <v>248</v>
      </c>
      <c r="M25" s="38">
        <v>0.2898682304132616</v>
      </c>
      <c r="N25" s="38">
        <v>0.16474478966938766</v>
      </c>
      <c r="O25" s="38">
        <v>0.10559243372369198</v>
      </c>
      <c r="P25" s="38">
        <v>6.3339860037288975E-2</v>
      </c>
      <c r="Q25" s="38">
        <v>6.3645103021938043E-2</v>
      </c>
      <c r="R25" s="39">
        <v>0.13096143791115589</v>
      </c>
      <c r="S25" s="40">
        <v>9.0505658707527914E-2</v>
      </c>
    </row>
    <row r="26" spans="1:19" s="20" customFormat="1" ht="15" customHeight="1">
      <c r="A26" s="346" t="s">
        <v>249</v>
      </c>
      <c r="B26" s="41">
        <v>132.14421805060945</v>
      </c>
      <c r="C26" s="41">
        <v>167.94324630166551</v>
      </c>
      <c r="D26" s="41">
        <v>193.28610738932036</v>
      </c>
      <c r="E26" s="41">
        <v>211.23972479394735</v>
      </c>
      <c r="F26" s="41">
        <v>221.00173484643915</v>
      </c>
      <c r="G26" s="41">
        <v>231.30778431555152</v>
      </c>
      <c r="H26" s="41">
        <v>257.45186924642485</v>
      </c>
      <c r="I26" s="75">
        <v>4.3098217414994783E-2</v>
      </c>
      <c r="J26" s="76">
        <v>3.9783782712849991E-2</v>
      </c>
      <c r="K26" s="17"/>
      <c r="L26" s="346" t="s">
        <v>249</v>
      </c>
      <c r="M26" s="16">
        <v>0.27090877511829925</v>
      </c>
      <c r="N26" s="16">
        <v>0.1509013410526383</v>
      </c>
      <c r="O26" s="16">
        <v>9.2886227815972777E-2</v>
      </c>
      <c r="P26" s="16">
        <v>4.621294627236483E-2</v>
      </c>
      <c r="Q26" s="16">
        <v>4.6633341934050554E-2</v>
      </c>
      <c r="R26" s="18">
        <v>0.11302725936455049</v>
      </c>
      <c r="S26" s="19">
        <v>7.4295737028872821E-2</v>
      </c>
    </row>
    <row r="27" spans="1:19" s="20" customFormat="1" ht="15" customHeight="1">
      <c r="A27" s="349" t="s">
        <v>250</v>
      </c>
      <c r="B27" s="132">
        <v>117.01306100802795</v>
      </c>
      <c r="C27" s="132">
        <v>151.65495871250778</v>
      </c>
      <c r="D27" s="132">
        <v>177.93886058944497</v>
      </c>
      <c r="E27" s="132">
        <v>198.07885827255862</v>
      </c>
      <c r="F27" s="132">
        <v>211.96674442951971</v>
      </c>
      <c r="G27" s="132">
        <v>227.47188981761636</v>
      </c>
      <c r="H27" s="132">
        <v>259.91126259358288</v>
      </c>
      <c r="I27" s="133">
        <v>3.9676145398352992E-2</v>
      </c>
      <c r="J27" s="134">
        <v>4.016383033423708E-2</v>
      </c>
      <c r="K27" s="17"/>
      <c r="L27" s="349" t="s">
        <v>250</v>
      </c>
      <c r="M27" s="16">
        <v>0.2960515467765017</v>
      </c>
      <c r="N27" s="16">
        <v>0.17331383094939601</v>
      </c>
      <c r="O27" s="16">
        <v>0.11318493114094008</v>
      </c>
      <c r="P27" s="16">
        <v>7.0112915018175181E-2</v>
      </c>
      <c r="Q27" s="16">
        <v>7.3148952821947111E-2</v>
      </c>
      <c r="R27" s="18">
        <v>0.14260827041959301</v>
      </c>
      <c r="S27" s="19">
        <v>9.9356562962395145E-2</v>
      </c>
    </row>
    <row r="28" spans="1:19" s="20" customFormat="1" ht="15" customHeight="1">
      <c r="A28" s="348" t="s">
        <v>251</v>
      </c>
      <c r="B28" s="15">
        <v>1622.69554577193</v>
      </c>
      <c r="C28" s="15">
        <v>2107.765017994418</v>
      </c>
      <c r="D28" s="15">
        <v>2466.4789250946487</v>
      </c>
      <c r="E28" s="15">
        <v>2763.2880543425708</v>
      </c>
      <c r="F28" s="15">
        <v>2959.6574390939777</v>
      </c>
      <c r="G28" s="15">
        <v>3169.0187517548311</v>
      </c>
      <c r="H28" s="15">
        <v>3601.0326099174308</v>
      </c>
      <c r="I28" s="75">
        <v>0.54996629814225972</v>
      </c>
      <c r="J28" s="76">
        <v>0.55646400748295055</v>
      </c>
      <c r="K28" s="17"/>
      <c r="L28" s="348" t="s">
        <v>251</v>
      </c>
      <c r="M28" s="16">
        <v>0.29892820836686051</v>
      </c>
      <c r="N28" s="16">
        <v>0.17018685860986271</v>
      </c>
      <c r="O28" s="16">
        <v>0.12033718440814667</v>
      </c>
      <c r="P28" s="16">
        <v>7.106366795267971E-2</v>
      </c>
      <c r="Q28" s="16">
        <v>7.0738359749141777E-2</v>
      </c>
      <c r="R28" s="18">
        <v>0.1363241722452333</v>
      </c>
      <c r="S28" s="19">
        <v>9.9227060790319177E-2</v>
      </c>
    </row>
    <row r="29" spans="1:19" s="20" customFormat="1" ht="15" customHeight="1">
      <c r="A29" s="348" t="s">
        <v>252</v>
      </c>
      <c r="B29" s="15">
        <v>929.11210080138312</v>
      </c>
      <c r="C29" s="15">
        <v>1240.8142250771955</v>
      </c>
      <c r="D29" s="15">
        <v>1497.0344109958169</v>
      </c>
      <c r="E29" s="15">
        <v>1718.074054189417</v>
      </c>
      <c r="F29" s="15">
        <v>1881.7366169559461</v>
      </c>
      <c r="G29" s="15">
        <v>2055.7544166291354</v>
      </c>
      <c r="H29" s="15">
        <v>2377.0202168360656</v>
      </c>
      <c r="I29" s="75">
        <v>0.33380316565054519</v>
      </c>
      <c r="J29" s="76">
        <v>0.36731858303247034</v>
      </c>
      <c r="K29" s="17"/>
      <c r="L29" s="348" t="s">
        <v>252</v>
      </c>
      <c r="M29" s="16">
        <v>0.33548387111411127</v>
      </c>
      <c r="N29" s="16">
        <v>0.20649359165968706</v>
      </c>
      <c r="O29" s="16">
        <v>0.14765167825806103</v>
      </c>
      <c r="P29" s="16">
        <v>9.5259318052937303E-2</v>
      </c>
      <c r="Q29" s="16">
        <v>9.247723518007267E-2</v>
      </c>
      <c r="R29" s="18">
        <v>0.1562763516926875</v>
      </c>
      <c r="S29" s="19">
        <v>0.12253598769791596</v>
      </c>
    </row>
    <row r="30" spans="1:19" s="20" customFormat="1" ht="15" customHeight="1">
      <c r="A30" s="346" t="s">
        <v>253</v>
      </c>
      <c r="B30" s="22">
        <v>255.66993436927825</v>
      </c>
      <c r="C30" s="22">
        <v>324.61088997006237</v>
      </c>
      <c r="D30" s="22">
        <v>372.17476956649301</v>
      </c>
      <c r="E30" s="22">
        <v>404.66126646352814</v>
      </c>
      <c r="F30" s="22">
        <v>420.79321440361093</v>
      </c>
      <c r="G30" s="22">
        <v>437.60521956197044</v>
      </c>
      <c r="H30" s="22">
        <v>483.60178816164017</v>
      </c>
      <c r="I30" s="75">
        <v>8.2986146039167222E-2</v>
      </c>
      <c r="J30" s="76">
        <v>7.4730506001309899E-2</v>
      </c>
      <c r="K30" s="17"/>
      <c r="L30" s="346" t="s">
        <v>253</v>
      </c>
      <c r="M30" s="16">
        <v>0.26964827041887873</v>
      </c>
      <c r="N30" s="16">
        <v>0.14652582851061235</v>
      </c>
      <c r="O30" s="16">
        <v>8.7288283767529951E-2</v>
      </c>
      <c r="P30" s="16">
        <v>3.9865312736910408E-2</v>
      </c>
      <c r="Q30" s="16">
        <v>3.9953128004184046E-2</v>
      </c>
      <c r="R30" s="18">
        <v>0.10510973485579278</v>
      </c>
      <c r="S30" s="19">
        <v>6.7665581355647486E-2</v>
      </c>
    </row>
    <row r="31" spans="1:19" s="20" customFormat="1" ht="15" customHeight="1">
      <c r="A31" s="347" t="s">
        <v>254</v>
      </c>
      <c r="B31" s="26">
        <v>55.277173290118668</v>
      </c>
      <c r="C31" s="26">
        <v>68.856229288939048</v>
      </c>
      <c r="D31" s="26">
        <v>77.38361111995809</v>
      </c>
      <c r="E31" s="26">
        <v>83.050627790205453</v>
      </c>
      <c r="F31" s="26">
        <v>85.713732328381639</v>
      </c>
      <c r="G31" s="26">
        <v>88.899948535186709</v>
      </c>
      <c r="H31" s="26">
        <v>98.257632499286913</v>
      </c>
      <c r="I31" s="77">
        <v>1.7254709826028787E-2</v>
      </c>
      <c r="J31" s="78">
        <v>1.5183654764957517E-2</v>
      </c>
      <c r="K31" s="17"/>
      <c r="L31" s="347" t="s">
        <v>254</v>
      </c>
      <c r="M31" s="27">
        <v>0.24565395063802531</v>
      </c>
      <c r="N31" s="27">
        <v>0.123843287950548</v>
      </c>
      <c r="O31" s="27">
        <v>7.3232776142515554E-2</v>
      </c>
      <c r="P31" s="27">
        <v>3.2066037416399462E-2</v>
      </c>
      <c r="Q31" s="27">
        <v>3.7172762406357585E-2</v>
      </c>
      <c r="R31" s="70">
        <v>0.10526084793397184</v>
      </c>
      <c r="S31" s="29">
        <v>6.1522798085534403E-2</v>
      </c>
    </row>
    <row r="32" spans="1:19" s="30" customFormat="1" ht="15" customHeight="1">
      <c r="A32" s="347" t="s">
        <v>255</v>
      </c>
      <c r="B32" s="32">
        <v>127.32288038853385</v>
      </c>
      <c r="C32" s="32">
        <v>163.8488664237257</v>
      </c>
      <c r="D32" s="32">
        <v>190.85470957781658</v>
      </c>
      <c r="E32" s="32">
        <v>210.59084468871546</v>
      </c>
      <c r="F32" s="32">
        <v>222.29934197545296</v>
      </c>
      <c r="G32" s="32">
        <v>234.71028370424904</v>
      </c>
      <c r="H32" s="32">
        <v>263.47889335817786</v>
      </c>
      <c r="I32" s="79">
        <v>4.2556073373098045E-2</v>
      </c>
      <c r="J32" s="80">
        <v>4.0715132787599619E-2</v>
      </c>
      <c r="K32" s="28"/>
      <c r="L32" s="347" t="s">
        <v>255</v>
      </c>
      <c r="M32" s="38">
        <v>0.28687684353142573</v>
      </c>
      <c r="N32" s="38">
        <v>0.16482166610937488</v>
      </c>
      <c r="O32" s="38">
        <v>0.10340921193171781</v>
      </c>
      <c r="P32" s="38">
        <v>5.559832054448699E-2</v>
      </c>
      <c r="Q32" s="38">
        <v>5.5829862646046502E-2</v>
      </c>
      <c r="R32" s="39">
        <v>0.12257072506537137</v>
      </c>
      <c r="S32" s="40">
        <v>8.3953713064656155E-2</v>
      </c>
    </row>
    <row r="33" spans="1:19" s="30" customFormat="1" ht="15" customHeight="1">
      <c r="A33" s="347" t="s">
        <v>256</v>
      </c>
      <c r="B33" s="32">
        <v>73.069880690625737</v>
      </c>
      <c r="C33" s="32">
        <v>91.905794257397631</v>
      </c>
      <c r="D33" s="32">
        <v>103.93644886871834</v>
      </c>
      <c r="E33" s="32">
        <v>111.01979398460719</v>
      </c>
      <c r="F33" s="32">
        <v>112.78014009977635</v>
      </c>
      <c r="G33" s="32">
        <v>113.99498732253474</v>
      </c>
      <c r="H33" s="32">
        <v>121.86526230417545</v>
      </c>
      <c r="I33" s="81">
        <v>2.3175362840040389E-2</v>
      </c>
      <c r="J33" s="82">
        <v>1.8831718448752768E-2</v>
      </c>
      <c r="K33" s="28"/>
      <c r="L33" s="347" t="s">
        <v>256</v>
      </c>
      <c r="M33" s="33">
        <v>0.25777944877893288</v>
      </c>
      <c r="N33" s="33">
        <v>0.13090202536770246</v>
      </c>
      <c r="O33" s="33">
        <v>6.8150732423384763E-2</v>
      </c>
      <c r="P33" s="33">
        <v>1.5856146476125099E-2</v>
      </c>
      <c r="Q33" s="33">
        <v>1.0771818705701319E-2</v>
      </c>
      <c r="R33" s="34">
        <v>6.9040535610331188E-2</v>
      </c>
      <c r="S33" s="35">
        <v>4.0586083055103694E-2</v>
      </c>
    </row>
    <row r="34" spans="1:19" s="20" customFormat="1" ht="15" customHeight="1">
      <c r="A34" s="346" t="s">
        <v>257</v>
      </c>
      <c r="B34" s="41">
        <v>377.00835394830466</v>
      </c>
      <c r="C34" s="41">
        <v>460.44500695704801</v>
      </c>
      <c r="D34" s="41">
        <v>505.38205015865259</v>
      </c>
      <c r="E34" s="41">
        <v>525.82172325951763</v>
      </c>
      <c r="F34" s="41">
        <v>519.9556941154633</v>
      </c>
      <c r="G34" s="41">
        <v>511.48174454028941</v>
      </c>
      <c r="H34" s="41">
        <v>531.39874544552117</v>
      </c>
      <c r="I34" s="75">
        <v>0.11268821008176026</v>
      </c>
      <c r="J34" s="76">
        <v>8.2116522535131201E-2</v>
      </c>
      <c r="K34" s="17"/>
      <c r="L34" s="346" t="s">
        <v>257</v>
      </c>
      <c r="M34" s="16">
        <v>0.2213124779197444</v>
      </c>
      <c r="N34" s="16">
        <v>9.7594810504257445E-2</v>
      </c>
      <c r="O34" s="16">
        <v>4.0444002897310094E-2</v>
      </c>
      <c r="P34" s="16">
        <v>-1.115592773096441E-2</v>
      </c>
      <c r="Q34" s="16">
        <v>-1.6297445476752714E-2</v>
      </c>
      <c r="R34" s="74">
        <v>3.8939807955673533E-2</v>
      </c>
      <c r="S34" s="73">
        <v>1.2628573961557032E-2</v>
      </c>
    </row>
    <row r="35" spans="1:19" s="30" customFormat="1" ht="15" customHeight="1">
      <c r="A35" s="347" t="s">
        <v>258</v>
      </c>
      <c r="B35" s="32">
        <v>63.537815339366915</v>
      </c>
      <c r="C35" s="32">
        <v>70.868003335722861</v>
      </c>
      <c r="D35" s="32">
        <v>70.718980591738017</v>
      </c>
      <c r="E35" s="32">
        <v>66.681223715834946</v>
      </c>
      <c r="F35" s="32">
        <v>59.523922597252884</v>
      </c>
      <c r="G35" s="32">
        <v>52.852272262636745</v>
      </c>
      <c r="H35" s="32">
        <v>49.626604512879538</v>
      </c>
      <c r="I35" s="79">
        <v>1.5768655295905272E-2</v>
      </c>
      <c r="J35" s="80">
        <v>7.6687501104416907E-3</v>
      </c>
      <c r="K35" s="28"/>
      <c r="L35" s="347" t="s">
        <v>258</v>
      </c>
      <c r="M35" s="38">
        <v>0.11536732821555318</v>
      </c>
      <c r="N35" s="38">
        <v>-2.102821258825105E-3</v>
      </c>
      <c r="O35" s="38">
        <v>-5.7095801468252438E-2</v>
      </c>
      <c r="P35" s="38">
        <v>-0.10733607932996592</v>
      </c>
      <c r="Q35" s="38">
        <v>-0.11208351270391659</v>
      </c>
      <c r="R35" s="39">
        <v>-6.1031770473897962E-2</v>
      </c>
      <c r="S35" s="40">
        <v>-8.4739663188405201E-2</v>
      </c>
    </row>
    <row r="36" spans="1:19" s="30" customFormat="1" ht="15" customHeight="1">
      <c r="A36" s="347" t="s">
        <v>259</v>
      </c>
      <c r="B36" s="32">
        <v>135.33229819879986</v>
      </c>
      <c r="C36" s="32">
        <v>167.88645750265079</v>
      </c>
      <c r="D36" s="32">
        <v>187.44248486476221</v>
      </c>
      <c r="E36" s="32">
        <v>197.91285845170344</v>
      </c>
      <c r="F36" s="32">
        <v>197.97017063859488</v>
      </c>
      <c r="G36" s="32">
        <v>196.26179058155014</v>
      </c>
      <c r="H36" s="32">
        <v>204.69723140127451</v>
      </c>
      <c r="I36" s="79">
        <v>4.1795228196285505E-2</v>
      </c>
      <c r="J36" s="80">
        <v>3.1631660705463562E-2</v>
      </c>
      <c r="K36" s="28"/>
      <c r="L36" s="347" t="s">
        <v>259</v>
      </c>
      <c r="M36" s="38">
        <v>0.24054981506358253</v>
      </c>
      <c r="N36" s="38">
        <v>0.11648365003950745</v>
      </c>
      <c r="O36" s="38">
        <v>5.5859127105018391E-2</v>
      </c>
      <c r="P36" s="38">
        <v>2.8958293735836804E-4</v>
      </c>
      <c r="Q36" s="38">
        <v>-8.6294821666010879E-3</v>
      </c>
      <c r="R36" s="39">
        <v>4.298055568905701E-2</v>
      </c>
      <c r="S36" s="40">
        <v>2.2259096891638963E-2</v>
      </c>
    </row>
    <row r="37" spans="1:19" s="30" customFormat="1" ht="15" customHeight="1">
      <c r="A37" s="347" t="s">
        <v>260</v>
      </c>
      <c r="B37" s="32">
        <v>133.76503680426987</v>
      </c>
      <c r="C37" s="32">
        <v>165.88647702874962</v>
      </c>
      <c r="D37" s="32">
        <v>183.82524885202727</v>
      </c>
      <c r="E37" s="32">
        <v>192.70707275901711</v>
      </c>
      <c r="F37" s="32">
        <v>191.67908636794832</v>
      </c>
      <c r="G37" s="32">
        <v>189.24901507650009</v>
      </c>
      <c r="H37" s="32">
        <v>196.88411909404985</v>
      </c>
      <c r="I37" s="79">
        <v>4.0988670362285623E-2</v>
      </c>
      <c r="J37" s="80">
        <v>3.0424308188460866E-2</v>
      </c>
      <c r="K37" s="28"/>
      <c r="L37" s="347" t="s">
        <v>260</v>
      </c>
      <c r="M37" s="38">
        <v>0.24013330382797315</v>
      </c>
      <c r="N37" s="38">
        <v>0.10813884377186866</v>
      </c>
      <c r="O37" s="38">
        <v>4.8316670111728799E-2</v>
      </c>
      <c r="P37" s="38">
        <v>-5.3344507617232306E-3</v>
      </c>
      <c r="Q37" s="38">
        <v>-1.2677811322532317E-2</v>
      </c>
      <c r="R37" s="39">
        <v>4.0344220626265415E-2</v>
      </c>
      <c r="S37" s="40">
        <v>1.7305473246211234E-2</v>
      </c>
    </row>
    <row r="38" spans="1:19" s="30" customFormat="1" ht="15" customHeight="1">
      <c r="A38" s="347" t="s">
        <v>261</v>
      </c>
      <c r="B38" s="32">
        <v>44.373203605867999</v>
      </c>
      <c r="C38" s="32">
        <v>55.804069089924695</v>
      </c>
      <c r="D38" s="32">
        <v>63.395335850125107</v>
      </c>
      <c r="E38" s="32">
        <v>68.520568332962057</v>
      </c>
      <c r="F38" s="32">
        <v>70.782514511667173</v>
      </c>
      <c r="G38" s="32">
        <v>73.118666619602408</v>
      </c>
      <c r="H38" s="32">
        <v>80.190790437317318</v>
      </c>
      <c r="I38" s="79">
        <v>1.4135656227283869E-2</v>
      </c>
      <c r="J38" s="80">
        <v>1.2391803530765095E-2</v>
      </c>
      <c r="K38" s="28"/>
      <c r="L38" s="347" t="s">
        <v>261</v>
      </c>
      <c r="M38" s="38">
        <v>0.25760739714869385</v>
      </c>
      <c r="N38" s="38">
        <v>0.13603428717657784</v>
      </c>
      <c r="O38" s="38">
        <v>8.0845576636010996E-2</v>
      </c>
      <c r="P38" s="38">
        <v>3.3011199902978516E-2</v>
      </c>
      <c r="Q38" s="38">
        <v>3.3004649863776159E-2</v>
      </c>
      <c r="R38" s="39">
        <v>9.6721181398279787E-2</v>
      </c>
      <c r="S38" s="40">
        <v>6.0514954224325512E-2</v>
      </c>
    </row>
    <row r="39" spans="1:19" s="20" customFormat="1" ht="15" customHeight="1">
      <c r="A39" s="346" t="s">
        <v>262</v>
      </c>
      <c r="B39" s="41">
        <v>215.39844575596376</v>
      </c>
      <c r="C39" s="41">
        <v>325.74817349792187</v>
      </c>
      <c r="D39" s="41">
        <v>435.32081832683747</v>
      </c>
      <c r="E39" s="41">
        <v>547.30930789500781</v>
      </c>
      <c r="F39" s="41">
        <v>648.08836252562708</v>
      </c>
      <c r="G39" s="41">
        <v>757.55750313035901</v>
      </c>
      <c r="H39" s="41">
        <v>929.4292118894009</v>
      </c>
      <c r="I39" s="75">
        <v>9.7066217158244233E-2</v>
      </c>
      <c r="J39" s="76">
        <v>0.14362377682871227</v>
      </c>
      <c r="K39" s="17"/>
      <c r="L39" s="346" t="s">
        <v>262</v>
      </c>
      <c r="M39" s="16">
        <v>0.51230512529778949</v>
      </c>
      <c r="N39" s="16">
        <v>0.33637224624258599</v>
      </c>
      <c r="O39" s="16">
        <v>0.25725507454157581</v>
      </c>
      <c r="P39" s="16">
        <v>0.18413546632017463</v>
      </c>
      <c r="Q39" s="16">
        <v>0.16891082595300144</v>
      </c>
      <c r="R39" s="18">
        <v>0.22687612233901477</v>
      </c>
      <c r="S39" s="19">
        <v>0.20879239863885513</v>
      </c>
    </row>
    <row r="40" spans="1:19" s="30" customFormat="1" ht="15" customHeight="1">
      <c r="A40" s="347" t="s">
        <v>110</v>
      </c>
      <c r="B40" s="32">
        <v>30.990929778387606</v>
      </c>
      <c r="C40" s="32">
        <v>48.144049583539591</v>
      </c>
      <c r="D40" s="32">
        <v>65.895857676074883</v>
      </c>
      <c r="E40" s="32">
        <v>84.386819024516441</v>
      </c>
      <c r="F40" s="32">
        <v>101.22129055740216</v>
      </c>
      <c r="G40" s="32">
        <v>118.91177088246097</v>
      </c>
      <c r="H40" s="32">
        <v>145.48251884918054</v>
      </c>
      <c r="I40" s="79">
        <v>1.4693213284856841E-2</v>
      </c>
      <c r="J40" s="80">
        <v>2.2481269743176571E-2</v>
      </c>
      <c r="K40" s="28"/>
      <c r="L40" s="347" t="s">
        <v>110</v>
      </c>
      <c r="M40" s="38">
        <v>0.55348838927427702</v>
      </c>
      <c r="N40" s="38">
        <v>0.36872278601600272</v>
      </c>
      <c r="O40" s="38">
        <v>0.28060885768173494</v>
      </c>
      <c r="P40" s="38">
        <v>0.1994917183451943</v>
      </c>
      <c r="Q40" s="38">
        <v>0.17477034947530745</v>
      </c>
      <c r="R40" s="39">
        <v>0.22344926637232221</v>
      </c>
      <c r="S40" s="40">
        <v>0.21895640635917157</v>
      </c>
    </row>
    <row r="41" spans="1:19" s="30" customFormat="1" ht="15" customHeight="1">
      <c r="A41" s="347" t="s">
        <v>111</v>
      </c>
      <c r="B41" s="32">
        <v>43.941362313939273</v>
      </c>
      <c r="C41" s="32">
        <v>62.448604656911002</v>
      </c>
      <c r="D41" s="32">
        <v>77.162599899871367</v>
      </c>
      <c r="E41" s="32">
        <v>90.404954392572876</v>
      </c>
      <c r="F41" s="32">
        <v>100.01963743860085</v>
      </c>
      <c r="G41" s="32">
        <v>109.29963148729877</v>
      </c>
      <c r="H41" s="32">
        <v>125.5169660658155</v>
      </c>
      <c r="I41" s="79">
        <v>1.72054295660913E-2</v>
      </c>
      <c r="J41" s="80">
        <v>1.9396012619193336E-2</v>
      </c>
      <c r="K41" s="28"/>
      <c r="L41" s="347" t="s">
        <v>111</v>
      </c>
      <c r="M41" s="38">
        <v>0.42118044066878602</v>
      </c>
      <c r="N41" s="38">
        <v>0.23561767830999902</v>
      </c>
      <c r="O41" s="38">
        <v>0.17161623001149784</v>
      </c>
      <c r="P41" s="38">
        <v>0.10635128473465461</v>
      </c>
      <c r="Q41" s="38">
        <v>9.2781720533576584E-2</v>
      </c>
      <c r="R41" s="39">
        <v>0.14837501607131465</v>
      </c>
      <c r="S41" s="40">
        <v>0.12933787956856158</v>
      </c>
    </row>
    <row r="42" spans="1:19" s="30" customFormat="1" ht="15" customHeight="1">
      <c r="A42" s="347" t="s">
        <v>112</v>
      </c>
      <c r="B42" s="32">
        <v>101.22453149955831</v>
      </c>
      <c r="C42" s="32">
        <v>151.24920654867367</v>
      </c>
      <c r="D42" s="32">
        <v>199.77141917759087</v>
      </c>
      <c r="E42" s="32">
        <v>247.63356711157601</v>
      </c>
      <c r="F42" s="32">
        <v>288.65337316718001</v>
      </c>
      <c r="G42" s="32">
        <v>332.75647914244826</v>
      </c>
      <c r="H42" s="32">
        <v>403.58304014756692</v>
      </c>
      <c r="I42" s="79">
        <v>4.4544288119351849E-2</v>
      </c>
      <c r="J42" s="80">
        <v>6.2365288016044115E-2</v>
      </c>
      <c r="K42" s="28"/>
      <c r="L42" s="347" t="s">
        <v>112</v>
      </c>
      <c r="M42" s="38">
        <v>0.49419517490514275</v>
      </c>
      <c r="N42" s="38">
        <v>0.32080970033586409</v>
      </c>
      <c r="O42" s="38">
        <v>0.23958456185084764</v>
      </c>
      <c r="P42" s="38">
        <v>0.16564719611344825</v>
      </c>
      <c r="Q42" s="38">
        <v>0.15278915846836449</v>
      </c>
      <c r="R42" s="39">
        <v>0.21284802984947682</v>
      </c>
      <c r="S42" s="40">
        <v>0.19220211559672351</v>
      </c>
    </row>
    <row r="43" spans="1:19" s="30" customFormat="1" ht="15" customHeight="1">
      <c r="A43" s="347" t="s">
        <v>113</v>
      </c>
      <c r="B43" s="32">
        <v>39.241622164078578</v>
      </c>
      <c r="C43" s="32">
        <v>63.906312708797586</v>
      </c>
      <c r="D43" s="32">
        <v>92.490941573300375</v>
      </c>
      <c r="E43" s="32">
        <v>124.8839673663425</v>
      </c>
      <c r="F43" s="32">
        <v>158.1940613624441</v>
      </c>
      <c r="G43" s="32">
        <v>196.589621618151</v>
      </c>
      <c r="H43" s="32">
        <v>254.84668682683798</v>
      </c>
      <c r="I43" s="79">
        <v>2.0623286187944248E-2</v>
      </c>
      <c r="J43" s="80">
        <v>3.9381206450298266E-2</v>
      </c>
      <c r="K43" s="28"/>
      <c r="L43" s="347" t="s">
        <v>113</v>
      </c>
      <c r="M43" s="38">
        <v>0.62853391843971318</v>
      </c>
      <c r="N43" s="38">
        <v>0.44728959711311456</v>
      </c>
      <c r="O43" s="38">
        <v>0.35022917100881923</v>
      </c>
      <c r="P43" s="38">
        <v>0.26672834550801605</v>
      </c>
      <c r="Q43" s="38">
        <v>0.24271176759118318</v>
      </c>
      <c r="R43" s="39">
        <v>0.29633845738735642</v>
      </c>
      <c r="S43" s="40">
        <v>0.28838288743439588</v>
      </c>
    </row>
    <row r="44" spans="1:19" s="30" customFormat="1" ht="15" customHeight="1">
      <c r="A44" s="346" t="s">
        <v>263</v>
      </c>
      <c r="B44" s="41">
        <v>81.035366727836305</v>
      </c>
      <c r="C44" s="41">
        <v>130.01015465216295</v>
      </c>
      <c r="D44" s="41">
        <v>184.15677294383366</v>
      </c>
      <c r="E44" s="41">
        <v>240.28175657136353</v>
      </c>
      <c r="F44" s="41">
        <v>292.89934591124489</v>
      </c>
      <c r="G44" s="41">
        <v>349.1099493965167</v>
      </c>
      <c r="H44" s="41">
        <v>432.59047133950361</v>
      </c>
      <c r="I44" s="75">
        <v>4.1062592371373427E-2</v>
      </c>
      <c r="J44" s="76">
        <v>6.684777766731699E-2</v>
      </c>
      <c r="K44" s="17"/>
      <c r="L44" s="346" t="s">
        <v>263</v>
      </c>
      <c r="M44" s="16">
        <v>0.60436313059225544</v>
      </c>
      <c r="N44" s="16">
        <v>0.41647991602300483</v>
      </c>
      <c r="O44" s="16">
        <v>0.30476741490603532</v>
      </c>
      <c r="P44" s="16">
        <v>0.21898287281853612</v>
      </c>
      <c r="Q44" s="16">
        <v>0.19191099014029511</v>
      </c>
      <c r="R44" s="18">
        <v>0.23912386939213337</v>
      </c>
      <c r="S44" s="19">
        <v>0.23800475641312935</v>
      </c>
    </row>
    <row r="45" spans="1:19" s="354" customFormat="1" ht="15" customHeight="1">
      <c r="A45" s="348" t="s">
        <v>264</v>
      </c>
      <c r="B45" s="351">
        <v>693.58344497054702</v>
      </c>
      <c r="C45" s="351">
        <v>866.95079291722243</v>
      </c>
      <c r="D45" s="351">
        <v>969.44451409883186</v>
      </c>
      <c r="E45" s="351">
        <v>1045.2140001531536</v>
      </c>
      <c r="F45" s="351">
        <v>1077.9208221380313</v>
      </c>
      <c r="G45" s="351">
        <v>1113.2643351256957</v>
      </c>
      <c r="H45" s="351">
        <v>1224.0123930813652</v>
      </c>
      <c r="I45" s="352">
        <v>0.21616313249171457</v>
      </c>
      <c r="J45" s="353">
        <v>0.18914542445048022</v>
      </c>
      <c r="L45" s="348" t="s">
        <v>264</v>
      </c>
      <c r="M45" s="355">
        <v>0.24995888988388049</v>
      </c>
      <c r="N45" s="355">
        <v>0.11822322791438489</v>
      </c>
      <c r="O45" s="355">
        <v>7.8157630428962621E-2</v>
      </c>
      <c r="P45" s="355">
        <v>3.1291986119670545E-2</v>
      </c>
      <c r="Q45" s="355">
        <v>3.2788598440432137E-2</v>
      </c>
      <c r="R45" s="356">
        <v>9.9480468799142185E-2</v>
      </c>
      <c r="S45" s="357">
        <v>6.0024039484544822E-2</v>
      </c>
    </row>
    <row r="46" spans="1:19" s="20" customFormat="1" ht="15" customHeight="1">
      <c r="A46" s="350" t="s">
        <v>55</v>
      </c>
      <c r="B46" s="41">
        <v>2270.9291312589212</v>
      </c>
      <c r="C46" s="41">
        <v>2973.6701796641041</v>
      </c>
      <c r="D46" s="41">
        <v>3515.3374324062693</v>
      </c>
      <c r="E46" s="41">
        <v>3953.6445757197935</v>
      </c>
      <c r="F46" s="41">
        <v>4260.9116115739835</v>
      </c>
      <c r="G46" s="41">
        <v>4590.297331824022</v>
      </c>
      <c r="H46" s="41">
        <v>5247.2643858175152</v>
      </c>
      <c r="I46" s="75">
        <v>0.7838368675082853</v>
      </c>
      <c r="J46" s="76">
        <v>0.81085457554951978</v>
      </c>
      <c r="K46" s="17"/>
      <c r="L46" s="350" t="s">
        <v>55</v>
      </c>
      <c r="M46" s="16">
        <v>0.30945089335113196</v>
      </c>
      <c r="N46" s="16">
        <v>0.18215444888489629</v>
      </c>
      <c r="O46" s="16">
        <v>0.12468423067241674</v>
      </c>
      <c r="P46" s="16">
        <v>7.7717414898947901E-2</v>
      </c>
      <c r="Q46" s="16">
        <v>7.7304049057324464E-2</v>
      </c>
      <c r="R46" s="18">
        <v>0.14312080601812305</v>
      </c>
      <c r="S46" s="19">
        <v>0.10532879001289941</v>
      </c>
    </row>
    <row r="47" spans="1:19" s="20" customFormat="1" ht="15" customHeight="1">
      <c r="A47" s="350" t="s">
        <v>56</v>
      </c>
      <c r="B47" s="41">
        <v>2964.5125762294683</v>
      </c>
      <c r="C47" s="41">
        <v>3840.6209725813264</v>
      </c>
      <c r="D47" s="41">
        <v>4484.7819465051016</v>
      </c>
      <c r="E47" s="41">
        <v>4998.8585758729469</v>
      </c>
      <c r="F47" s="41">
        <v>5338.8324337120148</v>
      </c>
      <c r="G47" s="41">
        <v>5703.5616669497176</v>
      </c>
      <c r="H47" s="41">
        <v>6471.2767788988804</v>
      </c>
      <c r="I47" s="75">
        <v>0.99999999999999978</v>
      </c>
      <c r="J47" s="76">
        <v>1</v>
      </c>
      <c r="K47" s="17"/>
      <c r="L47" s="350" t="s">
        <v>56</v>
      </c>
      <c r="M47" s="16">
        <v>0.29553202215325758</v>
      </c>
      <c r="N47" s="16">
        <v>0.16772313084850632</v>
      </c>
      <c r="O47" s="16">
        <v>0.11462689501960166</v>
      </c>
      <c r="P47" s="16">
        <v>6.8010297286655863E-2</v>
      </c>
      <c r="Q47" s="16">
        <v>6.8316291579901156E-2</v>
      </c>
      <c r="R47" s="18">
        <v>0.13460275469586347</v>
      </c>
      <c r="S47" s="19">
        <v>9.6004054473360911E-2</v>
      </c>
    </row>
    <row r="48" spans="1:19" s="53" customFormat="1" ht="15" customHeight="1">
      <c r="A48" s="126" t="s">
        <v>307</v>
      </c>
      <c r="B48" s="295">
        <v>0.92459057847005743</v>
      </c>
      <c r="C48" s="295">
        <v>0.99678881116715135</v>
      </c>
      <c r="D48" s="295">
        <v>1.039161621855432</v>
      </c>
      <c r="E48" s="295">
        <v>1.0567548358334999</v>
      </c>
      <c r="F48" s="295">
        <v>1.0652776541136355</v>
      </c>
      <c r="G48" s="295">
        <v>1.0795467051416032</v>
      </c>
      <c r="H48" s="295">
        <v>1.0884964245466984</v>
      </c>
      <c r="I48" s="104"/>
      <c r="J48" s="105"/>
      <c r="L48" s="102"/>
      <c r="M48" s="103"/>
      <c r="N48" s="103"/>
      <c r="O48" s="103"/>
      <c r="P48" s="103"/>
      <c r="Q48" s="103"/>
      <c r="R48" s="103"/>
      <c r="S48" s="136" t="s">
        <v>287</v>
      </c>
    </row>
    <row r="49" spans="1:20">
      <c r="A49" s="30"/>
      <c r="H49" s="54"/>
      <c r="I49" s="54"/>
      <c r="J49" s="54"/>
      <c r="L49" s="30"/>
      <c r="S49" s="54"/>
    </row>
    <row r="51" spans="1:20" s="12" customFormat="1" ht="34">
      <c r="A51" s="93" t="s">
        <v>288</v>
      </c>
      <c r="B51" s="94"/>
      <c r="C51" s="94"/>
      <c r="D51" s="94"/>
      <c r="E51" s="94"/>
      <c r="F51" s="94"/>
      <c r="G51" s="95"/>
      <c r="H51" s="106"/>
      <c r="I51" s="97" t="s">
        <v>51</v>
      </c>
      <c r="J51" s="98"/>
      <c r="L51" s="93" t="s">
        <v>289</v>
      </c>
      <c r="M51" s="115"/>
      <c r="N51" s="116"/>
      <c r="O51" s="117"/>
      <c r="P51" s="116"/>
      <c r="Q51" s="116"/>
      <c r="R51" s="116"/>
      <c r="S51" s="118"/>
    </row>
    <row r="52" spans="1:20" s="13" customFormat="1" ht="30" customHeight="1">
      <c r="A52" s="107" t="s">
        <v>18</v>
      </c>
      <c r="B52" s="108">
        <v>2021</v>
      </c>
      <c r="C52" s="108">
        <v>2022</v>
      </c>
      <c r="D52" s="108">
        <v>2023</v>
      </c>
      <c r="E52" s="108">
        <v>2024</v>
      </c>
      <c r="F52" s="108">
        <v>2025</v>
      </c>
      <c r="G52" s="108">
        <v>2026</v>
      </c>
      <c r="H52" s="109">
        <v>2027</v>
      </c>
      <c r="I52" s="110">
        <v>2023</v>
      </c>
      <c r="J52" s="108">
        <v>2027</v>
      </c>
      <c r="L52" s="107" t="s">
        <v>41</v>
      </c>
      <c r="M52" s="119" t="s">
        <v>88</v>
      </c>
      <c r="N52" s="119" t="s">
        <v>89</v>
      </c>
      <c r="O52" s="119" t="s">
        <v>90</v>
      </c>
      <c r="P52" s="119" t="s">
        <v>91</v>
      </c>
      <c r="Q52" s="119" t="s">
        <v>92</v>
      </c>
      <c r="R52" s="120" t="s">
        <v>96</v>
      </c>
      <c r="S52" s="121" t="s">
        <v>230</v>
      </c>
    </row>
    <row r="53" spans="1:20" s="28" customFormat="1" ht="15" customHeight="1">
      <c r="A53" s="55" t="s">
        <v>58</v>
      </c>
      <c r="B53" s="26">
        <v>1035.5123287491513</v>
      </c>
      <c r="C53" s="26">
        <v>1326.1290127106076</v>
      </c>
      <c r="D53" s="26">
        <v>1539.3398878449182</v>
      </c>
      <c r="E53" s="26">
        <v>1699.6884840584639</v>
      </c>
      <c r="F53" s="26">
        <v>1796.8722752366541</v>
      </c>
      <c r="G53" s="26">
        <v>1907.6388419038244</v>
      </c>
      <c r="H53" s="26">
        <v>2159.3128331789239</v>
      </c>
      <c r="I53" s="56">
        <v>0.22692675393214856</v>
      </c>
      <c r="J53" s="57">
        <v>0.22320606715582172</v>
      </c>
      <c r="L53" s="55" t="s">
        <v>58</v>
      </c>
      <c r="M53" s="23">
        <v>0.28065014379163133</v>
      </c>
      <c r="N53" s="23">
        <v>0.16077687245414185</v>
      </c>
      <c r="O53" s="23">
        <v>0.10416711570960091</v>
      </c>
      <c r="P53" s="23">
        <v>5.7177413443513903E-2</v>
      </c>
      <c r="Q53" s="23">
        <v>6.1644095795613474E-2</v>
      </c>
      <c r="R53" s="24">
        <v>0.13192958003724065</v>
      </c>
      <c r="S53" s="25">
        <v>8.8291558943752735E-2</v>
      </c>
    </row>
    <row r="54" spans="1:20" s="28" customFormat="1" ht="15" customHeight="1">
      <c r="A54" s="55" t="s">
        <v>94</v>
      </c>
      <c r="B54" s="26">
        <v>693.58344497054702</v>
      </c>
      <c r="C54" s="26">
        <v>866.95079291722243</v>
      </c>
      <c r="D54" s="26">
        <v>969.44451409883186</v>
      </c>
      <c r="E54" s="26">
        <v>1045.2140001531536</v>
      </c>
      <c r="F54" s="26">
        <v>1077.9208221380313</v>
      </c>
      <c r="G54" s="26">
        <v>1113.2643351256957</v>
      </c>
      <c r="H54" s="26">
        <v>1224.0123930813652</v>
      </c>
      <c r="I54" s="56">
        <v>0.14291378950088007</v>
      </c>
      <c r="J54" s="57">
        <v>0.12652497044972591</v>
      </c>
      <c r="L54" s="55" t="s">
        <v>94</v>
      </c>
      <c r="M54" s="23">
        <v>0.24995888988388049</v>
      </c>
      <c r="N54" s="23">
        <v>0.11822322791438489</v>
      </c>
      <c r="O54" s="23">
        <v>7.8157630428962621E-2</v>
      </c>
      <c r="P54" s="23">
        <v>3.1291986119670545E-2</v>
      </c>
      <c r="Q54" s="23">
        <v>3.2788598440432137E-2</v>
      </c>
      <c r="R54" s="24">
        <v>9.9480468799142185E-2</v>
      </c>
      <c r="S54" s="25">
        <v>6.0024039484544822E-2</v>
      </c>
    </row>
    <row r="55" spans="1:20" s="28" customFormat="1" ht="15" customHeight="1">
      <c r="A55" s="55" t="s">
        <v>95</v>
      </c>
      <c r="B55" s="26">
        <v>2270.9291312589212</v>
      </c>
      <c r="C55" s="26">
        <v>2973.6701796641041</v>
      </c>
      <c r="D55" s="26">
        <v>3515.3374324062693</v>
      </c>
      <c r="E55" s="26">
        <v>3953.6445757197935</v>
      </c>
      <c r="F55" s="26">
        <v>4260.9116115739835</v>
      </c>
      <c r="G55" s="26">
        <v>4590.297331824022</v>
      </c>
      <c r="H55" s="26">
        <v>5247.2643858175152</v>
      </c>
      <c r="I55" s="56">
        <v>0.51822480454849074</v>
      </c>
      <c r="J55" s="57">
        <v>0.54240461543539897</v>
      </c>
      <c r="L55" s="55" t="s">
        <v>95</v>
      </c>
      <c r="M55" s="23">
        <v>0.30945089335113196</v>
      </c>
      <c r="N55" s="23">
        <v>0.18215444888489629</v>
      </c>
      <c r="O55" s="23">
        <v>0.12468423067241674</v>
      </c>
      <c r="P55" s="23">
        <v>7.7717414898947901E-2</v>
      </c>
      <c r="Q55" s="23">
        <v>7.7304049057324464E-2</v>
      </c>
      <c r="R55" s="24">
        <v>0.14312080601812305</v>
      </c>
      <c r="S55" s="25">
        <v>0.10532879001289941</v>
      </c>
    </row>
    <row r="56" spans="1:20" s="28" customFormat="1" ht="15" customHeight="1">
      <c r="A56" s="55" t="s">
        <v>53</v>
      </c>
      <c r="B56" s="26">
        <v>511.13360588757513</v>
      </c>
      <c r="C56" s="26">
        <v>656.65667653597598</v>
      </c>
      <c r="D56" s="26">
        <v>759.29995779875037</v>
      </c>
      <c r="E56" s="26">
        <v>834.75433637262984</v>
      </c>
      <c r="F56" s="26">
        <v>878.19389998957649</v>
      </c>
      <c r="G56" s="26">
        <v>927.32177440176258</v>
      </c>
      <c r="H56" s="26">
        <v>1043.4880718029499</v>
      </c>
      <c r="I56" s="56">
        <v>0.11193465201848057</v>
      </c>
      <c r="J56" s="57">
        <v>0.10786434695905345</v>
      </c>
      <c r="L56" s="55" t="s">
        <v>53</v>
      </c>
      <c r="M56" s="23">
        <v>0.28470652090210824</v>
      </c>
      <c r="N56" s="23">
        <v>0.15631194341043297</v>
      </c>
      <c r="O56" s="23">
        <v>9.9373610914750499E-2</v>
      </c>
      <c r="P56" s="23">
        <v>5.2038739691620428E-2</v>
      </c>
      <c r="Q56" s="23">
        <v>5.5941944498554497E-2</v>
      </c>
      <c r="R56" s="24">
        <v>0.12527075348373984</v>
      </c>
      <c r="S56" s="25">
        <v>8.272590648489242E-2</v>
      </c>
    </row>
    <row r="57" spans="1:20" s="17" customFormat="1" ht="15" customHeight="1">
      <c r="A57" s="58" t="s">
        <v>45</v>
      </c>
      <c r="B57" s="41">
        <v>4511.1585108661948</v>
      </c>
      <c r="C57" s="41">
        <v>5823.4066618279103</v>
      </c>
      <c r="D57" s="41">
        <v>6783.4217921487698</v>
      </c>
      <c r="E57" s="41">
        <v>7533.3013963040412</v>
      </c>
      <c r="F57" s="41">
        <v>8013.8986089382443</v>
      </c>
      <c r="G57" s="41">
        <v>8538.5222832553045</v>
      </c>
      <c r="H57" s="59">
        <v>9674.0776838807542</v>
      </c>
      <c r="I57" s="60">
        <v>1</v>
      </c>
      <c r="J57" s="60">
        <v>1</v>
      </c>
      <c r="L57" s="58" t="s">
        <v>45</v>
      </c>
      <c r="M57" s="16">
        <v>0.29088939078528386</v>
      </c>
      <c r="N57" s="16">
        <v>0.16485455783359626</v>
      </c>
      <c r="O57" s="16">
        <v>0.11054592020552123</v>
      </c>
      <c r="P57" s="16">
        <v>6.3796360632802029E-2</v>
      </c>
      <c r="Q57" s="16">
        <v>6.5464226579049267E-2</v>
      </c>
      <c r="R57" s="18">
        <v>0.13299202870880378</v>
      </c>
      <c r="S57" s="19">
        <v>9.2798743678389028E-2</v>
      </c>
    </row>
    <row r="58" spans="1:20" s="30" customFormat="1" ht="15" customHeight="1">
      <c r="A58" s="126" t="s">
        <v>307</v>
      </c>
      <c r="B58" s="295">
        <v>0.92459057847005743</v>
      </c>
      <c r="C58" s="295">
        <v>0.99678881116715135</v>
      </c>
      <c r="D58" s="295">
        <v>1.039161621855432</v>
      </c>
      <c r="E58" s="295">
        <v>1.0567548358334999</v>
      </c>
      <c r="F58" s="295">
        <v>1.0652776541136355</v>
      </c>
      <c r="G58" s="295">
        <v>1.0795467051416032</v>
      </c>
      <c r="H58" s="295">
        <v>1.0884964245466984</v>
      </c>
      <c r="I58" s="104"/>
      <c r="J58" s="105"/>
      <c r="L58" s="122"/>
      <c r="M58" s="125"/>
      <c r="N58" s="125"/>
      <c r="O58" s="125"/>
      <c r="P58" s="125"/>
      <c r="Q58" s="125"/>
      <c r="R58" s="125"/>
      <c r="S58" s="136" t="s">
        <v>287</v>
      </c>
    </row>
    <row r="59" spans="1:20" s="30" customFormat="1">
      <c r="H59" s="54"/>
      <c r="I59" s="54"/>
      <c r="J59" s="54"/>
      <c r="S59" s="54"/>
    </row>
    <row r="61" spans="1:20" ht="34">
      <c r="A61" s="93" t="s">
        <v>290</v>
      </c>
      <c r="B61" s="94"/>
      <c r="C61" s="94"/>
      <c r="D61" s="94"/>
      <c r="E61" s="94"/>
      <c r="F61" s="94"/>
      <c r="G61" s="95"/>
      <c r="H61" s="106"/>
      <c r="I61" s="97" t="s">
        <v>51</v>
      </c>
      <c r="J61" s="98"/>
      <c r="K61" s="12"/>
      <c r="L61" s="93" t="s">
        <v>291</v>
      </c>
      <c r="M61" s="115"/>
      <c r="N61" s="94"/>
      <c r="O61" s="111"/>
      <c r="P61" s="94"/>
      <c r="Q61" s="94"/>
      <c r="R61" s="94"/>
      <c r="S61" s="95"/>
    </row>
    <row r="62" spans="1:20" ht="30" customHeight="1">
      <c r="A62" s="107" t="s">
        <v>18</v>
      </c>
      <c r="B62" s="108">
        <v>2021</v>
      </c>
      <c r="C62" s="108">
        <v>2022</v>
      </c>
      <c r="D62" s="108">
        <v>2023</v>
      </c>
      <c r="E62" s="108">
        <v>2024</v>
      </c>
      <c r="F62" s="108">
        <v>2025</v>
      </c>
      <c r="G62" s="108">
        <v>2026</v>
      </c>
      <c r="H62" s="109">
        <v>2027</v>
      </c>
      <c r="I62" s="110">
        <v>2023</v>
      </c>
      <c r="J62" s="108">
        <v>2027</v>
      </c>
      <c r="K62" s="13"/>
      <c r="L62" s="107" t="s">
        <v>41</v>
      </c>
      <c r="M62" s="119" t="s">
        <v>88</v>
      </c>
      <c r="N62" s="119" t="s">
        <v>89</v>
      </c>
      <c r="O62" s="119" t="s">
        <v>90</v>
      </c>
      <c r="P62" s="119" t="s">
        <v>91</v>
      </c>
      <c r="Q62" s="119" t="s">
        <v>92</v>
      </c>
      <c r="R62" s="120" t="s">
        <v>96</v>
      </c>
      <c r="S62" s="121" t="s">
        <v>230</v>
      </c>
    </row>
    <row r="63" spans="1:20" s="20" customFormat="1" ht="15" customHeight="1">
      <c r="A63" s="89" t="s">
        <v>82</v>
      </c>
      <c r="B63" s="47">
        <v>624.92434609366103</v>
      </c>
      <c r="C63" s="47">
        <v>797.13712950989952</v>
      </c>
      <c r="D63" s="47">
        <v>918.72810115542768</v>
      </c>
      <c r="E63" s="47">
        <v>1006.4688133658551</v>
      </c>
      <c r="F63" s="47">
        <v>1058.0836746651844</v>
      </c>
      <c r="G63" s="47">
        <v>1113.7763692283397</v>
      </c>
      <c r="H63" s="47">
        <v>1246.5359765899882</v>
      </c>
      <c r="I63" s="75">
        <v>0.45519829847620813</v>
      </c>
      <c r="J63" s="76">
        <v>0.43429614457934446</v>
      </c>
      <c r="K63" s="17"/>
      <c r="L63" s="46" t="s">
        <v>105</v>
      </c>
      <c r="M63" s="16">
        <v>0.27557381064239728</v>
      </c>
      <c r="N63" s="16">
        <v>0.15253457296649242</v>
      </c>
      <c r="O63" s="16">
        <v>9.5502371267496278E-2</v>
      </c>
      <c r="P63" s="16">
        <v>5.128312036487026E-2</v>
      </c>
      <c r="Q63" s="16">
        <v>5.2635435076321846E-2</v>
      </c>
      <c r="R63" s="18">
        <v>0.11919772319611033</v>
      </c>
      <c r="S63" s="19">
        <v>7.9268381956908218E-2</v>
      </c>
      <c r="T63" s="8"/>
    </row>
    <row r="64" spans="1:20" s="20" customFormat="1" ht="15" customHeight="1">
      <c r="A64" s="72" t="s">
        <v>19</v>
      </c>
      <c r="B64" s="41">
        <v>130.77635590497465</v>
      </c>
      <c r="C64" s="41">
        <v>159.9306840847199</v>
      </c>
      <c r="D64" s="41">
        <v>177.23173632207201</v>
      </c>
      <c r="E64" s="41">
        <v>186.75725569656223</v>
      </c>
      <c r="F64" s="41">
        <v>188.92589909748111</v>
      </c>
      <c r="G64" s="41">
        <v>191.93930510553488</v>
      </c>
      <c r="H64" s="41">
        <v>207.67394778101041</v>
      </c>
      <c r="I64" s="75">
        <v>8.7812253384141017E-2</v>
      </c>
      <c r="J64" s="76">
        <v>7.2354104931325991E-2</v>
      </c>
      <c r="K64" s="17"/>
      <c r="L64" s="72" t="s">
        <v>292</v>
      </c>
      <c r="M64" s="16">
        <v>0.22293271576499274</v>
      </c>
      <c r="N64" s="16">
        <v>0.10817844203171956</v>
      </c>
      <c r="O64" s="16">
        <v>5.3746126806432093E-2</v>
      </c>
      <c r="P64" s="16">
        <v>1.1612097173040681E-2</v>
      </c>
      <c r="Q64" s="16">
        <v>1.5950200700111106E-2</v>
      </c>
      <c r="R64" s="18">
        <v>8.1977178498296999E-2</v>
      </c>
      <c r="S64" s="19">
        <v>4.0423448711877752E-2</v>
      </c>
      <c r="T64" s="8"/>
    </row>
    <row r="65" spans="1:20" s="30" customFormat="1" ht="15" customHeight="1">
      <c r="A65" s="71" t="s">
        <v>20</v>
      </c>
      <c r="B65" s="37">
        <v>75.171640400438363</v>
      </c>
      <c r="C65" s="37">
        <v>90.649016159075373</v>
      </c>
      <c r="D65" s="37">
        <v>99.206966436893154</v>
      </c>
      <c r="E65" s="37">
        <v>102.95092581005991</v>
      </c>
      <c r="F65" s="37">
        <v>102.2580042700456</v>
      </c>
      <c r="G65" s="37">
        <v>101.98315205709139</v>
      </c>
      <c r="H65" s="37">
        <v>108.42584377506805</v>
      </c>
      <c r="I65" s="79">
        <v>4.9153653036482239E-2</v>
      </c>
      <c r="J65" s="80">
        <v>3.7775825815385113E-2</v>
      </c>
      <c r="K65" s="28"/>
      <c r="L65" s="71" t="s">
        <v>293</v>
      </c>
      <c r="M65" s="38">
        <v>0.2058938141590263</v>
      </c>
      <c r="N65" s="38">
        <v>9.4407536236243983E-2</v>
      </c>
      <c r="O65" s="38">
        <v>3.7738875682166384E-2</v>
      </c>
      <c r="P65" s="38">
        <v>-6.7306003764621147E-3</v>
      </c>
      <c r="Q65" s="38">
        <v>-2.6878307954102398E-3</v>
      </c>
      <c r="R65" s="39">
        <v>6.3174079129952432E-2</v>
      </c>
      <c r="S65" s="40">
        <v>2.2463139042625313E-2</v>
      </c>
      <c r="T65" s="8"/>
    </row>
    <row r="66" spans="1:20" s="30" customFormat="1" ht="15" customHeight="1">
      <c r="A66" s="71" t="s">
        <v>33</v>
      </c>
      <c r="B66" s="37">
        <v>55.604715504536287</v>
      </c>
      <c r="C66" s="37">
        <v>69.281667925644513</v>
      </c>
      <c r="D66" s="37">
        <v>78.024769885178841</v>
      </c>
      <c r="E66" s="37">
        <v>83.806329886502326</v>
      </c>
      <c r="F66" s="37">
        <v>86.667894827435489</v>
      </c>
      <c r="G66" s="37">
        <v>89.956153048443483</v>
      </c>
      <c r="H66" s="37">
        <v>99.248104005942366</v>
      </c>
      <c r="I66" s="79">
        <v>3.8658600347658764E-2</v>
      </c>
      <c r="J66" s="80">
        <v>3.4578279115940885E-2</v>
      </c>
      <c r="K66" s="28"/>
      <c r="L66" s="71" t="s">
        <v>294</v>
      </c>
      <c r="M66" s="38">
        <v>0.24596749209142965</v>
      </c>
      <c r="N66" s="38">
        <v>0.12619647045619242</v>
      </c>
      <c r="O66" s="38">
        <v>7.4099033035683659E-2</v>
      </c>
      <c r="P66" s="38">
        <v>3.4144973832030745E-2</v>
      </c>
      <c r="Q66" s="38">
        <v>3.7940903347834176E-2</v>
      </c>
      <c r="R66" s="39">
        <v>0.10329422327002979</v>
      </c>
      <c r="S66" s="40">
        <v>6.1994898690846512E-2</v>
      </c>
      <c r="T66" s="8"/>
    </row>
    <row r="67" spans="1:20" s="20" customFormat="1" ht="15" customHeight="1">
      <c r="A67" s="87" t="s">
        <v>78</v>
      </c>
      <c r="B67" s="41">
        <v>208.21423815506608</v>
      </c>
      <c r="C67" s="41">
        <v>275.32073074238434</v>
      </c>
      <c r="D67" s="41">
        <v>326.07108607558962</v>
      </c>
      <c r="E67" s="41">
        <v>367.16339246177859</v>
      </c>
      <c r="F67" s="41">
        <v>397.09104412962051</v>
      </c>
      <c r="G67" s="41">
        <v>428.8760115645606</v>
      </c>
      <c r="H67" s="41">
        <v>491.32529946873967</v>
      </c>
      <c r="I67" s="75">
        <v>0.16155705194739348</v>
      </c>
      <c r="J67" s="76">
        <v>0.17117892086619724</v>
      </c>
      <c r="K67" s="17"/>
      <c r="L67" s="72" t="s">
        <v>106</v>
      </c>
      <c r="M67" s="16">
        <v>0.32229540679797886</v>
      </c>
      <c r="N67" s="16">
        <v>0.18433176171064303</v>
      </c>
      <c r="O67" s="16">
        <v>0.12602253968836408</v>
      </c>
      <c r="P67" s="16">
        <v>8.1510445437333212E-2</v>
      </c>
      <c r="Q67" s="16">
        <v>8.0044533627317671E-2</v>
      </c>
      <c r="R67" s="18">
        <v>0.14561151992707866</v>
      </c>
      <c r="S67" s="19">
        <v>0.10793481452569154</v>
      </c>
      <c r="T67" s="8"/>
    </row>
    <row r="68" spans="1:20" s="30" customFormat="1" ht="15" customHeight="1">
      <c r="A68" s="86" t="s">
        <v>79</v>
      </c>
      <c r="B68" s="32">
        <v>63.537901535182264</v>
      </c>
      <c r="C68" s="32">
        <v>84.323487687784151</v>
      </c>
      <c r="D68" s="32">
        <v>99.743903335805527</v>
      </c>
      <c r="E68" s="32">
        <v>112.6336016618163</v>
      </c>
      <c r="F68" s="32">
        <v>121.65088426534682</v>
      </c>
      <c r="G68" s="32">
        <v>131.17507526895344</v>
      </c>
      <c r="H68" s="32">
        <v>150.10179331196267</v>
      </c>
      <c r="I68" s="79">
        <v>4.9419686874422566E-2</v>
      </c>
      <c r="J68" s="80">
        <v>5.2295827279819393E-2</v>
      </c>
      <c r="K68" s="28"/>
      <c r="L68" s="71" t="s">
        <v>107</v>
      </c>
      <c r="M68" s="38">
        <v>0.32713680575510473</v>
      </c>
      <c r="N68" s="38">
        <v>0.1828721281680965</v>
      </c>
      <c r="O68" s="38">
        <v>0.12922793168235369</v>
      </c>
      <c r="P68" s="38">
        <v>8.0058547986461503E-2</v>
      </c>
      <c r="Q68" s="38">
        <v>7.8291177751180996E-2</v>
      </c>
      <c r="R68" s="39">
        <v>0.14428593240143406</v>
      </c>
      <c r="S68" s="40">
        <v>0.10757942715680757</v>
      </c>
      <c r="T68" s="8"/>
    </row>
    <row r="69" spans="1:20" s="30" customFormat="1" ht="15" customHeight="1">
      <c r="A69" s="86" t="s">
        <v>214</v>
      </c>
      <c r="B69" s="32">
        <v>126.99726360017881</v>
      </c>
      <c r="C69" s="32">
        <v>168.28966577987057</v>
      </c>
      <c r="D69" s="32">
        <v>199.97037815114987</v>
      </c>
      <c r="E69" s="32">
        <v>225.53488493675582</v>
      </c>
      <c r="F69" s="32">
        <v>244.77124360980397</v>
      </c>
      <c r="G69" s="32">
        <v>265.26279242757624</v>
      </c>
      <c r="H69" s="32">
        <v>304.75462983431601</v>
      </c>
      <c r="I69" s="79">
        <v>9.9078471384046393E-2</v>
      </c>
      <c r="J69" s="80">
        <v>0.1061772490047294</v>
      </c>
      <c r="K69" s="28"/>
      <c r="L69" s="71" t="s">
        <v>214</v>
      </c>
      <c r="M69" s="38">
        <v>0.32514403073826248</v>
      </c>
      <c r="N69" s="38">
        <v>0.18825108615236608</v>
      </c>
      <c r="O69" s="38">
        <v>0.12784146843130295</v>
      </c>
      <c r="P69" s="38">
        <v>8.529216523839489E-2</v>
      </c>
      <c r="Q69" s="38">
        <v>8.3717141423844454E-2</v>
      </c>
      <c r="R69" s="39">
        <v>0.14887816359515282</v>
      </c>
      <c r="S69" s="40">
        <v>0.1110821257995851</v>
      </c>
      <c r="T69" s="8"/>
    </row>
    <row r="70" spans="1:20" s="30" customFormat="1" ht="15" customHeight="1">
      <c r="A70" s="86" t="s">
        <v>212</v>
      </c>
      <c r="B70" s="32">
        <v>17.679073019704983</v>
      </c>
      <c r="C70" s="32">
        <v>22.707577274729591</v>
      </c>
      <c r="D70" s="32">
        <v>26.356804588634187</v>
      </c>
      <c r="E70" s="32">
        <v>28.994905863206469</v>
      </c>
      <c r="F70" s="32">
        <v>30.668916254469728</v>
      </c>
      <c r="G70" s="32">
        <v>32.438143868030885</v>
      </c>
      <c r="H70" s="32">
        <v>36.46887632246095</v>
      </c>
      <c r="I70" s="79">
        <v>1.3058893688924492E-2</v>
      </c>
      <c r="J70" s="80">
        <v>1.2705844581648428E-2</v>
      </c>
      <c r="K70" s="28"/>
      <c r="L70" s="71" t="s">
        <v>212</v>
      </c>
      <c r="M70" s="38">
        <v>0.28443257457106874</v>
      </c>
      <c r="N70" s="38">
        <v>0.16070526898374515</v>
      </c>
      <c r="O70" s="38">
        <v>0.1000918478452395</v>
      </c>
      <c r="P70" s="38">
        <v>5.7734637910568987E-2</v>
      </c>
      <c r="Q70" s="38">
        <v>5.768797302393458E-2</v>
      </c>
      <c r="R70" s="39">
        <v>0.12425903500608482</v>
      </c>
      <c r="S70" s="40">
        <v>8.4569547931406364E-2</v>
      </c>
      <c r="T70" s="8"/>
    </row>
    <row r="71" spans="1:20" s="20" customFormat="1" ht="15" customHeight="1">
      <c r="A71" s="72" t="s">
        <v>28</v>
      </c>
      <c r="B71" s="41">
        <v>285.93375203362024</v>
      </c>
      <c r="C71" s="41">
        <v>361.88571468279531</v>
      </c>
      <c r="D71" s="41">
        <v>415.42527875776614</v>
      </c>
      <c r="E71" s="41">
        <v>452.54816520751422</v>
      </c>
      <c r="F71" s="41">
        <v>472.0667314380828</v>
      </c>
      <c r="G71" s="41">
        <v>492.96105255824409</v>
      </c>
      <c r="H71" s="41">
        <v>547.53672934023825</v>
      </c>
      <c r="I71" s="75">
        <v>0.20582899314467368</v>
      </c>
      <c r="J71" s="76">
        <v>0.19076311878182128</v>
      </c>
      <c r="K71" s="17"/>
      <c r="L71" s="72" t="s">
        <v>295</v>
      </c>
      <c r="M71" s="16">
        <v>0.26562783200300388</v>
      </c>
      <c r="N71" s="16">
        <v>0.14794605562670538</v>
      </c>
      <c r="O71" s="16">
        <v>8.9361163963723067E-2</v>
      </c>
      <c r="P71" s="16">
        <v>4.3130362094426777E-2</v>
      </c>
      <c r="Q71" s="16">
        <v>4.4261371811798345E-2</v>
      </c>
      <c r="R71" s="74">
        <v>0.11070991612576941</v>
      </c>
      <c r="S71" s="73">
        <v>7.1470169229006952E-2</v>
      </c>
      <c r="T71" s="8"/>
    </row>
    <row r="72" spans="1:20" s="30" customFormat="1" ht="15" customHeight="1">
      <c r="A72" s="86" t="s">
        <v>29</v>
      </c>
      <c r="B72" s="32">
        <v>75.260128773653292</v>
      </c>
      <c r="C72" s="32">
        <v>92.705805950969449</v>
      </c>
      <c r="D72" s="32">
        <v>103.4152032197111</v>
      </c>
      <c r="E72" s="32">
        <v>109.52472465907995</v>
      </c>
      <c r="F72" s="32">
        <v>110.73516105669904</v>
      </c>
      <c r="G72" s="32">
        <v>111.82895774580466</v>
      </c>
      <c r="H72" s="32">
        <v>119.91295633669563</v>
      </c>
      <c r="I72" s="79">
        <v>5.1238690188077599E-2</v>
      </c>
      <c r="J72" s="80">
        <v>4.1777963572781539E-2</v>
      </c>
      <c r="K72" s="28"/>
      <c r="L72" s="71" t="s">
        <v>29</v>
      </c>
      <c r="M72" s="38">
        <v>0.23180504021969539</v>
      </c>
      <c r="N72" s="38">
        <v>0.1155202434074698</v>
      </c>
      <c r="O72" s="38">
        <v>5.907759448471861E-2</v>
      </c>
      <c r="P72" s="38">
        <v>1.1051718243408892E-2</v>
      </c>
      <c r="Q72" s="38">
        <v>9.8775915316144935E-3</v>
      </c>
      <c r="R72" s="39">
        <v>7.2288955864781457E-2</v>
      </c>
      <c r="S72" s="40">
        <v>3.7696686852936478E-2</v>
      </c>
      <c r="T72" s="8"/>
    </row>
    <row r="73" spans="1:20" s="30" customFormat="1" ht="15" customHeight="1">
      <c r="A73" s="86" t="s">
        <v>114</v>
      </c>
      <c r="B73" s="32">
        <v>120.78168780887977</v>
      </c>
      <c r="C73" s="32">
        <v>150.48243074010517</v>
      </c>
      <c r="D73" s="32">
        <v>170.19841535412044</v>
      </c>
      <c r="E73" s="32">
        <v>182.2912308531015</v>
      </c>
      <c r="F73" s="32">
        <v>186.87897061448871</v>
      </c>
      <c r="G73" s="32">
        <v>191.86755166728966</v>
      </c>
      <c r="H73" s="32">
        <v>209.45564353021223</v>
      </c>
      <c r="I73" s="79">
        <v>8.4327483806262427E-2</v>
      </c>
      <c r="J73" s="80">
        <v>7.297485203307312E-2</v>
      </c>
      <c r="K73" s="28"/>
      <c r="L73" s="71" t="s">
        <v>114</v>
      </c>
      <c r="M73" s="38">
        <v>0.24590435412877087</v>
      </c>
      <c r="N73" s="38">
        <v>0.1310185150322718</v>
      </c>
      <c r="O73" s="38">
        <v>7.1051281375448472E-2</v>
      </c>
      <c r="P73" s="38">
        <v>2.5167089716368274E-2</v>
      </c>
      <c r="Q73" s="38">
        <v>2.6694180925749267E-2</v>
      </c>
      <c r="R73" s="39">
        <v>9.1667880838034677E-2</v>
      </c>
      <c r="S73" s="40">
        <v>5.3256477097008537E-2</v>
      </c>
      <c r="T73" s="8"/>
    </row>
    <row r="74" spans="1:20" s="30" customFormat="1" ht="15" customHeight="1">
      <c r="A74" s="86" t="s">
        <v>115</v>
      </c>
      <c r="B74" s="32">
        <v>89.891935451087178</v>
      </c>
      <c r="C74" s="32">
        <v>118.6974779917207</v>
      </c>
      <c r="D74" s="32">
        <v>141.81166018393452</v>
      </c>
      <c r="E74" s="32">
        <v>160.73220969533273</v>
      </c>
      <c r="F74" s="32">
        <v>174.45259976689508</v>
      </c>
      <c r="G74" s="32">
        <v>189.26454314514982</v>
      </c>
      <c r="H74" s="32">
        <v>218.16812947333042</v>
      </c>
      <c r="I74" s="79">
        <v>7.0262819150333611E-2</v>
      </c>
      <c r="J74" s="80">
        <v>7.6010303175966631E-2</v>
      </c>
      <c r="K74" s="28"/>
      <c r="L74" s="71" t="s">
        <v>115</v>
      </c>
      <c r="M74" s="38">
        <v>0.32044634923126614</v>
      </c>
      <c r="N74" s="38">
        <v>0.19473187285264859</v>
      </c>
      <c r="O74" s="38">
        <v>0.13342026661882112</v>
      </c>
      <c r="P74" s="38">
        <v>8.5361795856407907E-2</v>
      </c>
      <c r="Q74" s="38">
        <v>8.4905260214216183E-2</v>
      </c>
      <c r="R74" s="39">
        <v>0.1527152727492862</v>
      </c>
      <c r="S74" s="40">
        <v>0.11370415953319601</v>
      </c>
      <c r="T74" s="8"/>
    </row>
    <row r="75" spans="1:20" s="20" customFormat="1" ht="15" customHeight="1">
      <c r="A75" s="88" t="s">
        <v>80</v>
      </c>
      <c r="B75" s="41">
        <v>599.87962335584871</v>
      </c>
      <c r="C75" s="41">
        <v>784.06386636450122</v>
      </c>
      <c r="D75" s="41">
        <v>921.63605966557941</v>
      </c>
      <c r="E75" s="41">
        <v>1031.0228498919626</v>
      </c>
      <c r="F75" s="41">
        <v>1109.1245755233329</v>
      </c>
      <c r="G75" s="41">
        <v>1193.2946561489302</v>
      </c>
      <c r="H75" s="41">
        <v>1363.7969297978784</v>
      </c>
      <c r="I75" s="75">
        <v>0.45663909229126148</v>
      </c>
      <c r="J75" s="76">
        <v>0.47515014385756688</v>
      </c>
      <c r="K75" s="17"/>
      <c r="L75" s="48" t="s">
        <v>108</v>
      </c>
      <c r="M75" s="16">
        <v>0.30703533815382555</v>
      </c>
      <c r="N75" s="16">
        <v>0.17546044295978636</v>
      </c>
      <c r="O75" s="16">
        <v>0.11868761978136444</v>
      </c>
      <c r="P75" s="16">
        <v>7.575169225352707E-2</v>
      </c>
      <c r="Q75" s="16">
        <v>7.5888752700193685E-2</v>
      </c>
      <c r="R75" s="18">
        <v>0.14288363127276793</v>
      </c>
      <c r="S75" s="19">
        <v>0.10292901633936524</v>
      </c>
      <c r="T75" s="8"/>
    </row>
    <row r="76" spans="1:20" s="20" customFormat="1" ht="15" customHeight="1">
      <c r="A76" s="87" t="s">
        <v>81</v>
      </c>
      <c r="B76" s="41">
        <v>467.73540530523928</v>
      </c>
      <c r="C76" s="41">
        <v>616.12062006283566</v>
      </c>
      <c r="D76" s="41">
        <v>728.34995227625905</v>
      </c>
      <c r="E76" s="41">
        <v>819.78312509801515</v>
      </c>
      <c r="F76" s="41">
        <v>888.12284067689382</v>
      </c>
      <c r="G76" s="41">
        <v>961.9868718333787</v>
      </c>
      <c r="H76" s="41">
        <v>1106.3450605514533</v>
      </c>
      <c r="I76" s="75">
        <v>0.36087244806642843</v>
      </c>
      <c r="J76" s="76">
        <v>0.38545329087596641</v>
      </c>
      <c r="K76" s="17"/>
      <c r="L76" s="72" t="s">
        <v>109</v>
      </c>
      <c r="M76" s="16">
        <v>0.31724178472391174</v>
      </c>
      <c r="N76" s="16">
        <v>0.18215480631370129</v>
      </c>
      <c r="O76" s="16">
        <v>0.12553467263367923</v>
      </c>
      <c r="P76" s="16">
        <v>8.3363164581739646E-2</v>
      </c>
      <c r="Q76" s="16">
        <v>8.3168710198004314E-2</v>
      </c>
      <c r="R76" s="18">
        <v>0.15006253509775358</v>
      </c>
      <c r="S76" s="19">
        <v>0.11016524284788543</v>
      </c>
      <c r="T76" s="8"/>
    </row>
    <row r="77" spans="1:20" s="30" customFormat="1" ht="15" customHeight="1">
      <c r="A77" s="86" t="s">
        <v>93</v>
      </c>
      <c r="B77" s="32">
        <v>67.952545822510302</v>
      </c>
      <c r="C77" s="32">
        <v>89.765395481778867</v>
      </c>
      <c r="D77" s="32">
        <v>105.99751452751129</v>
      </c>
      <c r="E77" s="32">
        <v>119.90315107771312</v>
      </c>
      <c r="F77" s="32">
        <v>129.64039429453874</v>
      </c>
      <c r="G77" s="32">
        <v>139.84450261186643</v>
      </c>
      <c r="H77" s="32">
        <v>159.97466477451763</v>
      </c>
      <c r="I77" s="79">
        <v>5.2518136971046576E-2</v>
      </c>
      <c r="J77" s="80">
        <v>5.5735559539970107E-2</v>
      </c>
      <c r="K77" s="28"/>
      <c r="L77" s="71" t="s">
        <v>93</v>
      </c>
      <c r="M77" s="38">
        <v>0.32100121335031329</v>
      </c>
      <c r="N77" s="38">
        <v>0.18082824632602779</v>
      </c>
      <c r="O77" s="38">
        <v>0.13118832655828627</v>
      </c>
      <c r="P77" s="38">
        <v>8.1209235364586796E-2</v>
      </c>
      <c r="Q77" s="38">
        <v>7.8710870734813421E-2</v>
      </c>
      <c r="R77" s="39">
        <v>0.14394675362049636</v>
      </c>
      <c r="S77" s="40">
        <v>0.10838051325966624</v>
      </c>
      <c r="T77" s="8"/>
    </row>
    <row r="78" spans="1:20" s="30" customFormat="1" ht="15" customHeight="1">
      <c r="A78" s="86" t="s">
        <v>215</v>
      </c>
      <c r="B78" s="32">
        <v>369.36485252089949</v>
      </c>
      <c r="C78" s="32">
        <v>487.12000376850341</v>
      </c>
      <c r="D78" s="32">
        <v>576.65341873579837</v>
      </c>
      <c r="E78" s="32">
        <v>649.35548437098998</v>
      </c>
      <c r="F78" s="32">
        <v>704.75774263020014</v>
      </c>
      <c r="G78" s="32">
        <v>764.99835116422844</v>
      </c>
      <c r="H78" s="32">
        <v>881.74271494684899</v>
      </c>
      <c r="I78" s="79">
        <v>0.28571201282392933</v>
      </c>
      <c r="J78" s="80">
        <v>0.30720129126148488</v>
      </c>
      <c r="K78" s="28"/>
      <c r="L78" s="71" t="s">
        <v>215</v>
      </c>
      <c r="M78" s="38">
        <v>0.31880442993947589</v>
      </c>
      <c r="N78" s="38">
        <v>0.1838015566485427</v>
      </c>
      <c r="O78" s="38">
        <v>0.1260758425651527</v>
      </c>
      <c r="P78" s="38">
        <v>8.5318842440942122E-2</v>
      </c>
      <c r="Q78" s="38">
        <v>8.5477043940243247E-2</v>
      </c>
      <c r="R78" s="39">
        <v>0.15260734040138879</v>
      </c>
      <c r="S78" s="40">
        <v>0.11200503138322593</v>
      </c>
      <c r="T78" s="8"/>
    </row>
    <row r="79" spans="1:20" s="30" customFormat="1" ht="15" customHeight="1">
      <c r="A79" s="86" t="s">
        <v>213</v>
      </c>
      <c r="B79" s="32">
        <v>30.418006961829509</v>
      </c>
      <c r="C79" s="32">
        <v>39.235220812553301</v>
      </c>
      <c r="D79" s="32">
        <v>45.699019012949378</v>
      </c>
      <c r="E79" s="32">
        <v>50.524489649311974</v>
      </c>
      <c r="F79" s="32">
        <v>53.724703752154845</v>
      </c>
      <c r="G79" s="32">
        <v>57.144018057283837</v>
      </c>
      <c r="H79" s="32">
        <v>64.627680830086788</v>
      </c>
      <c r="I79" s="79">
        <v>2.264229827145257E-2</v>
      </c>
      <c r="J79" s="80">
        <v>2.2516440074511469E-2</v>
      </c>
      <c r="K79" s="28"/>
      <c r="L79" s="71" t="s">
        <v>213</v>
      </c>
      <c r="M79" s="38">
        <v>0.2898682304132616</v>
      </c>
      <c r="N79" s="38">
        <v>0.16474478966938766</v>
      </c>
      <c r="O79" s="38">
        <v>0.10559243372369198</v>
      </c>
      <c r="P79" s="38">
        <v>6.3339860037288975E-2</v>
      </c>
      <c r="Q79" s="38">
        <v>6.3645103021938043E-2</v>
      </c>
      <c r="R79" s="39">
        <v>0.13096143791115589</v>
      </c>
      <c r="S79" s="40">
        <v>9.0505658707527914E-2</v>
      </c>
      <c r="T79" s="8"/>
    </row>
    <row r="80" spans="1:20" s="20" customFormat="1" ht="15" customHeight="1">
      <c r="A80" s="72" t="s">
        <v>26</v>
      </c>
      <c r="B80" s="41">
        <v>132.14421805060945</v>
      </c>
      <c r="C80" s="41">
        <v>167.94324630166551</v>
      </c>
      <c r="D80" s="41">
        <v>193.28610738932036</v>
      </c>
      <c r="E80" s="41">
        <v>211.23972479394735</v>
      </c>
      <c r="F80" s="41">
        <v>221.00173484643915</v>
      </c>
      <c r="G80" s="41">
        <v>231.30778431555152</v>
      </c>
      <c r="H80" s="41">
        <v>257.45186924642485</v>
      </c>
      <c r="I80" s="75">
        <v>9.5766644224833039E-2</v>
      </c>
      <c r="J80" s="76">
        <v>8.9696852981600364E-2</v>
      </c>
      <c r="K80" s="17"/>
      <c r="L80" s="72" t="s">
        <v>296</v>
      </c>
      <c r="M80" s="16">
        <v>0.27090877511829925</v>
      </c>
      <c r="N80" s="16">
        <v>0.1509013410526383</v>
      </c>
      <c r="O80" s="16">
        <v>9.2886227815972777E-2</v>
      </c>
      <c r="P80" s="16">
        <v>4.621294627236483E-2</v>
      </c>
      <c r="Q80" s="16">
        <v>4.6633341934050554E-2</v>
      </c>
      <c r="R80" s="18">
        <v>0.11302725936455049</v>
      </c>
      <c r="S80" s="19">
        <v>7.4295737028872821E-2</v>
      </c>
      <c r="T80" s="8"/>
    </row>
    <row r="81" spans="1:20" s="20" customFormat="1" ht="15" customHeight="1">
      <c r="A81" s="14" t="s">
        <v>27</v>
      </c>
      <c r="B81" s="41">
        <v>117.01306100802795</v>
      </c>
      <c r="C81" s="41">
        <v>151.65495871250778</v>
      </c>
      <c r="D81" s="41">
        <v>177.93886058944497</v>
      </c>
      <c r="E81" s="41">
        <v>198.07885827255862</v>
      </c>
      <c r="F81" s="41">
        <v>211.96674442951971</v>
      </c>
      <c r="G81" s="41">
        <v>227.47188981761636</v>
      </c>
      <c r="H81" s="41">
        <v>259.91126259358288</v>
      </c>
      <c r="I81" s="75">
        <v>8.8162609232530317E-2</v>
      </c>
      <c r="J81" s="76">
        <v>9.0553711563088501E-2</v>
      </c>
      <c r="K81" s="17"/>
      <c r="L81" s="48" t="s">
        <v>297</v>
      </c>
      <c r="M81" s="16">
        <v>0.2960515467765017</v>
      </c>
      <c r="N81" s="16">
        <v>0.17331383094939601</v>
      </c>
      <c r="O81" s="16">
        <v>0.11318493114094008</v>
      </c>
      <c r="P81" s="16">
        <v>7.0112915018175181E-2</v>
      </c>
      <c r="Q81" s="16">
        <v>7.3148952821947111E-2</v>
      </c>
      <c r="R81" s="18">
        <v>0.14260827041959301</v>
      </c>
      <c r="S81" s="19">
        <v>9.9356562962395145E-2</v>
      </c>
      <c r="T81" s="8"/>
    </row>
    <row r="82" spans="1:20" s="61" customFormat="1" ht="15" customHeight="1">
      <c r="A82" s="48" t="s">
        <v>48</v>
      </c>
      <c r="B82" s="49">
        <v>1341.8170304575378</v>
      </c>
      <c r="C82" s="49">
        <v>1732.8559545869086</v>
      </c>
      <c r="D82" s="49">
        <v>2018.3030214104522</v>
      </c>
      <c r="E82" s="49">
        <v>2235.570521530376</v>
      </c>
      <c r="F82" s="49">
        <v>2379.1749946180371</v>
      </c>
      <c r="G82" s="49">
        <v>2534.5429151948865</v>
      </c>
      <c r="H82" s="63">
        <v>2870.24416898145</v>
      </c>
      <c r="I82" s="19">
        <v>1</v>
      </c>
      <c r="J82" s="19">
        <v>0.99999999999999978</v>
      </c>
      <c r="K82" s="17"/>
      <c r="L82" s="48" t="s">
        <v>48</v>
      </c>
      <c r="M82" s="50">
        <v>0.29142492251423646</v>
      </c>
      <c r="N82" s="50">
        <v>0.1647263675136752</v>
      </c>
      <c r="O82" s="50">
        <v>0.10764860271976939</v>
      </c>
      <c r="P82" s="50">
        <v>6.4236163299091764E-2</v>
      </c>
      <c r="Q82" s="50">
        <v>6.5303275685188789E-2</v>
      </c>
      <c r="R82" s="51">
        <v>0.13245041217254383</v>
      </c>
      <c r="S82" s="52">
        <v>9.2026351160170439E-2</v>
      </c>
      <c r="T82" s="8"/>
    </row>
    <row r="83" spans="1:20" ht="15" customHeight="1">
      <c r="A83" s="126" t="s">
        <v>307</v>
      </c>
      <c r="B83" s="295">
        <v>0.92459057847005743</v>
      </c>
      <c r="C83" s="295">
        <v>0.99678881116715135</v>
      </c>
      <c r="D83" s="295">
        <v>1.039161621855432</v>
      </c>
      <c r="E83" s="295">
        <v>1.0567548358334999</v>
      </c>
      <c r="F83" s="295">
        <v>1.0652776541136355</v>
      </c>
      <c r="G83" s="295">
        <v>1.0795467051416032</v>
      </c>
      <c r="H83" s="295">
        <v>1.0884964245466984</v>
      </c>
      <c r="I83" s="104"/>
      <c r="J83" s="105"/>
      <c r="L83" s="122"/>
      <c r="M83" s="125"/>
      <c r="N83" s="125"/>
      <c r="O83" s="125"/>
      <c r="P83" s="125"/>
      <c r="Q83" s="125"/>
      <c r="R83" s="125"/>
      <c r="S83" s="136" t="s">
        <v>287</v>
      </c>
    </row>
    <row r="84" spans="1:20">
      <c r="A84" s="30"/>
      <c r="H84" s="54"/>
      <c r="I84" s="54"/>
      <c r="J84" s="54"/>
      <c r="L84" s="30"/>
      <c r="S84" s="54"/>
    </row>
    <row r="86" spans="1:20" ht="34">
      <c r="A86" s="93" t="s">
        <v>298</v>
      </c>
      <c r="B86" s="94"/>
      <c r="C86" s="94"/>
      <c r="D86" s="94"/>
      <c r="E86" s="94"/>
      <c r="F86" s="94"/>
      <c r="G86" s="95"/>
      <c r="H86" s="106"/>
      <c r="I86" s="97" t="s">
        <v>51</v>
      </c>
      <c r="J86" s="98"/>
      <c r="K86" s="12"/>
      <c r="L86" s="93" t="s">
        <v>299</v>
      </c>
      <c r="M86" s="115"/>
      <c r="N86" s="94"/>
      <c r="O86" s="111"/>
      <c r="P86" s="94"/>
      <c r="Q86" s="94"/>
      <c r="R86" s="94"/>
      <c r="S86" s="95"/>
    </row>
    <row r="87" spans="1:20" ht="30" customHeight="1">
      <c r="A87" s="107" t="s">
        <v>18</v>
      </c>
      <c r="B87" s="108">
        <v>2021</v>
      </c>
      <c r="C87" s="108">
        <v>2022</v>
      </c>
      <c r="D87" s="108">
        <v>2023</v>
      </c>
      <c r="E87" s="108">
        <v>2024</v>
      </c>
      <c r="F87" s="108">
        <v>2025</v>
      </c>
      <c r="G87" s="108">
        <v>2026</v>
      </c>
      <c r="H87" s="109">
        <v>2027</v>
      </c>
      <c r="I87" s="110">
        <v>2023</v>
      </c>
      <c r="J87" s="108">
        <v>2027</v>
      </c>
      <c r="K87" s="13"/>
      <c r="L87" s="107" t="s">
        <v>41</v>
      </c>
      <c r="M87" s="119" t="s">
        <v>88</v>
      </c>
      <c r="N87" s="119" t="s">
        <v>89</v>
      </c>
      <c r="O87" s="119" t="s">
        <v>90</v>
      </c>
      <c r="P87" s="119" t="s">
        <v>91</v>
      </c>
      <c r="Q87" s="119" t="s">
        <v>92</v>
      </c>
      <c r="R87" s="120" t="s">
        <v>96</v>
      </c>
      <c r="S87" s="121" t="s">
        <v>230</v>
      </c>
    </row>
    <row r="88" spans="1:20" s="20" customFormat="1" ht="15" customHeight="1">
      <c r="A88" s="14" t="s">
        <v>37</v>
      </c>
      <c r="B88" s="22">
        <v>255.66993436927825</v>
      </c>
      <c r="C88" s="22">
        <v>324.61088997006237</v>
      </c>
      <c r="D88" s="22">
        <v>372.17476956649301</v>
      </c>
      <c r="E88" s="22">
        <v>404.66126646352814</v>
      </c>
      <c r="F88" s="22">
        <v>420.79321440361093</v>
      </c>
      <c r="G88" s="22">
        <v>437.60521956197044</v>
      </c>
      <c r="H88" s="22">
        <v>483.60178816164017</v>
      </c>
      <c r="I88" s="75">
        <v>0.24860802586289579</v>
      </c>
      <c r="J88" s="76">
        <v>0.20344874845252206</v>
      </c>
      <c r="K88" s="17"/>
      <c r="L88" s="21" t="s">
        <v>300</v>
      </c>
      <c r="M88" s="16">
        <v>0.26964827041887873</v>
      </c>
      <c r="N88" s="16">
        <v>0.14652582851061235</v>
      </c>
      <c r="O88" s="16">
        <v>8.7288283767529951E-2</v>
      </c>
      <c r="P88" s="16">
        <v>3.9865312736910408E-2</v>
      </c>
      <c r="Q88" s="16">
        <v>3.9953128004184046E-2</v>
      </c>
      <c r="R88" s="18">
        <v>0.10510973485579278</v>
      </c>
      <c r="S88" s="19">
        <v>6.7665581355647486E-2</v>
      </c>
    </row>
    <row r="89" spans="1:20" s="20" customFormat="1" ht="15" customHeight="1">
      <c r="A89" s="31" t="s">
        <v>38</v>
      </c>
      <c r="B89" s="26">
        <v>55.277173290118668</v>
      </c>
      <c r="C89" s="26">
        <v>68.856229288939048</v>
      </c>
      <c r="D89" s="26">
        <v>77.38361111995809</v>
      </c>
      <c r="E89" s="26">
        <v>83.050627790205453</v>
      </c>
      <c r="F89" s="26">
        <v>85.713732328381639</v>
      </c>
      <c r="G89" s="26">
        <v>88.899948535186709</v>
      </c>
      <c r="H89" s="69">
        <v>98.257632499286913</v>
      </c>
      <c r="I89" s="77">
        <v>5.1691270789482421E-2</v>
      </c>
      <c r="J89" s="78">
        <v>4.133647320428465E-2</v>
      </c>
      <c r="K89" s="17"/>
      <c r="L89" s="36" t="s">
        <v>301</v>
      </c>
      <c r="M89" s="27">
        <v>0.24565395063802531</v>
      </c>
      <c r="N89" s="27">
        <v>0.123843287950548</v>
      </c>
      <c r="O89" s="27">
        <v>7.3232776142515554E-2</v>
      </c>
      <c r="P89" s="27">
        <v>3.2066037416399462E-2</v>
      </c>
      <c r="Q89" s="27">
        <v>3.7172762406357585E-2</v>
      </c>
      <c r="R89" s="70">
        <v>0.10526084793397184</v>
      </c>
      <c r="S89" s="29">
        <v>6.1522798085534403E-2</v>
      </c>
    </row>
    <row r="90" spans="1:20" s="30" customFormat="1" ht="15" customHeight="1">
      <c r="A90" s="31" t="s">
        <v>64</v>
      </c>
      <c r="B90" s="32">
        <v>127.32288038853385</v>
      </c>
      <c r="C90" s="32">
        <v>163.8488664237257</v>
      </c>
      <c r="D90" s="32">
        <v>190.85470957781658</v>
      </c>
      <c r="E90" s="32">
        <v>210.59084468871546</v>
      </c>
      <c r="F90" s="32">
        <v>222.29934197545296</v>
      </c>
      <c r="G90" s="32">
        <v>234.71028370424904</v>
      </c>
      <c r="H90" s="32">
        <v>263.47889335817786</v>
      </c>
      <c r="I90" s="79">
        <v>0.12748852543133016</v>
      </c>
      <c r="J90" s="80">
        <v>0.11084419538883082</v>
      </c>
      <c r="K90" s="28"/>
      <c r="L90" s="31" t="s">
        <v>64</v>
      </c>
      <c r="M90" s="38">
        <v>0.28687684353142573</v>
      </c>
      <c r="N90" s="38">
        <v>0.16482166610937488</v>
      </c>
      <c r="O90" s="38">
        <v>0.10340921193171781</v>
      </c>
      <c r="P90" s="38">
        <v>5.559832054448699E-2</v>
      </c>
      <c r="Q90" s="38">
        <v>5.5829862646046502E-2</v>
      </c>
      <c r="R90" s="39">
        <v>0.12257072506537137</v>
      </c>
      <c r="S90" s="40">
        <v>8.3953713064656155E-2</v>
      </c>
    </row>
    <row r="91" spans="1:20" s="30" customFormat="1" ht="15" customHeight="1">
      <c r="A91" s="31" t="s">
        <v>39</v>
      </c>
      <c r="B91" s="32">
        <v>73.069880690625737</v>
      </c>
      <c r="C91" s="32">
        <v>91.905794257397631</v>
      </c>
      <c r="D91" s="32">
        <v>103.93644886871834</v>
      </c>
      <c r="E91" s="32">
        <v>111.01979398460719</v>
      </c>
      <c r="F91" s="32">
        <v>112.78014009977635</v>
      </c>
      <c r="G91" s="32">
        <v>113.99498732253474</v>
      </c>
      <c r="H91" s="32">
        <v>121.86526230417545</v>
      </c>
      <c r="I91" s="81">
        <v>6.94282296420832E-2</v>
      </c>
      <c r="J91" s="82">
        <v>5.1268079859406616E-2</v>
      </c>
      <c r="K91" s="28"/>
      <c r="L91" s="31" t="s">
        <v>302</v>
      </c>
      <c r="M91" s="33">
        <v>0.25777944877893288</v>
      </c>
      <c r="N91" s="33">
        <v>0.13090202536770246</v>
      </c>
      <c r="O91" s="33">
        <v>6.8150732423384763E-2</v>
      </c>
      <c r="P91" s="33">
        <v>1.5856146476125099E-2</v>
      </c>
      <c r="Q91" s="33">
        <v>1.0771818705701319E-2</v>
      </c>
      <c r="R91" s="34">
        <v>6.9040535610331188E-2</v>
      </c>
      <c r="S91" s="35">
        <v>4.0586083055103694E-2</v>
      </c>
    </row>
    <row r="92" spans="1:20" s="20" customFormat="1" ht="15" customHeight="1">
      <c r="A92" s="14" t="s">
        <v>40</v>
      </c>
      <c r="B92" s="41">
        <v>377.00835394830466</v>
      </c>
      <c r="C92" s="41">
        <v>460.44500695704801</v>
      </c>
      <c r="D92" s="41">
        <v>505.38205015865259</v>
      </c>
      <c r="E92" s="41">
        <v>525.82172325951763</v>
      </c>
      <c r="F92" s="41">
        <v>519.9556941154633</v>
      </c>
      <c r="G92" s="41">
        <v>511.48174454028941</v>
      </c>
      <c r="H92" s="41">
        <v>531.39874544552117</v>
      </c>
      <c r="I92" s="75">
        <v>0.33758879986097046</v>
      </c>
      <c r="J92" s="76">
        <v>0.22355667893849041</v>
      </c>
      <c r="K92" s="17"/>
      <c r="L92" s="14" t="s">
        <v>303</v>
      </c>
      <c r="M92" s="16">
        <v>0.2213124779197444</v>
      </c>
      <c r="N92" s="16">
        <v>9.7594810504257445E-2</v>
      </c>
      <c r="O92" s="16">
        <v>4.0444002897310094E-2</v>
      </c>
      <c r="P92" s="16">
        <v>-1.115592773096441E-2</v>
      </c>
      <c r="Q92" s="16">
        <v>-1.6297445476752714E-2</v>
      </c>
      <c r="R92" s="74">
        <v>3.8939807955673533E-2</v>
      </c>
      <c r="S92" s="73">
        <v>1.2628573961557032E-2</v>
      </c>
    </row>
    <row r="93" spans="1:20" s="30" customFormat="1" ht="15" customHeight="1">
      <c r="A93" s="31" t="s">
        <v>32</v>
      </c>
      <c r="B93" s="32">
        <v>63.537815339366915</v>
      </c>
      <c r="C93" s="32">
        <v>70.868003335722861</v>
      </c>
      <c r="D93" s="32">
        <v>70.718980591738017</v>
      </c>
      <c r="E93" s="32">
        <v>66.681223715834946</v>
      </c>
      <c r="F93" s="32">
        <v>59.523922597252884</v>
      </c>
      <c r="G93" s="32">
        <v>52.852272262636745</v>
      </c>
      <c r="H93" s="32">
        <v>49.626604512879538</v>
      </c>
      <c r="I93" s="79">
        <v>4.7239382122616837E-2</v>
      </c>
      <c r="J93" s="80">
        <v>2.087765352662211E-2</v>
      </c>
      <c r="K93" s="28"/>
      <c r="L93" s="31" t="s">
        <v>32</v>
      </c>
      <c r="M93" s="38">
        <v>0.11536732821555318</v>
      </c>
      <c r="N93" s="38">
        <v>-2.102821258825105E-3</v>
      </c>
      <c r="O93" s="38">
        <v>-5.7095801468252438E-2</v>
      </c>
      <c r="P93" s="38">
        <v>-0.10733607932996592</v>
      </c>
      <c r="Q93" s="38">
        <v>-0.11208351270391659</v>
      </c>
      <c r="R93" s="39">
        <v>-6.1031770473897962E-2</v>
      </c>
      <c r="S93" s="40">
        <v>-8.4739663188405201E-2</v>
      </c>
    </row>
    <row r="94" spans="1:20" s="30" customFormat="1" ht="15" customHeight="1">
      <c r="A94" s="31" t="s">
        <v>65</v>
      </c>
      <c r="B94" s="32">
        <v>135.33229819879986</v>
      </c>
      <c r="C94" s="32">
        <v>167.88645750265079</v>
      </c>
      <c r="D94" s="32">
        <v>187.44248486476221</v>
      </c>
      <c r="E94" s="32">
        <v>197.91285845170344</v>
      </c>
      <c r="F94" s="32">
        <v>197.97017063859488</v>
      </c>
      <c r="G94" s="32">
        <v>196.26179058155014</v>
      </c>
      <c r="H94" s="32">
        <v>204.69723140127451</v>
      </c>
      <c r="I94" s="79">
        <v>0.12520920259947582</v>
      </c>
      <c r="J94" s="80">
        <v>8.6115056974036555E-2</v>
      </c>
      <c r="K94" s="28"/>
      <c r="L94" s="31" t="s">
        <v>65</v>
      </c>
      <c r="M94" s="38">
        <v>0.24054981506358253</v>
      </c>
      <c r="N94" s="38">
        <v>0.11648365003950745</v>
      </c>
      <c r="O94" s="38">
        <v>5.5859127105018391E-2</v>
      </c>
      <c r="P94" s="38">
        <v>2.8958293735836804E-4</v>
      </c>
      <c r="Q94" s="38">
        <v>-8.6294821666010879E-3</v>
      </c>
      <c r="R94" s="39">
        <v>4.298055568905701E-2</v>
      </c>
      <c r="S94" s="40">
        <v>2.2259096891638963E-2</v>
      </c>
    </row>
    <row r="95" spans="1:20" s="30" customFormat="1" ht="15" customHeight="1">
      <c r="A95" s="31" t="s">
        <v>15</v>
      </c>
      <c r="B95" s="32">
        <v>133.76503680426987</v>
      </c>
      <c r="C95" s="32">
        <v>165.88647702874962</v>
      </c>
      <c r="D95" s="32">
        <v>183.82524885202727</v>
      </c>
      <c r="E95" s="32">
        <v>192.70707275901711</v>
      </c>
      <c r="F95" s="32">
        <v>191.67908636794832</v>
      </c>
      <c r="G95" s="32">
        <v>189.24901507650009</v>
      </c>
      <c r="H95" s="32">
        <v>196.88411909404985</v>
      </c>
      <c r="I95" s="79">
        <v>0.12279293481954633</v>
      </c>
      <c r="J95" s="80">
        <v>8.2828121401555682E-2</v>
      </c>
      <c r="K95" s="28"/>
      <c r="L95" s="31" t="s">
        <v>304</v>
      </c>
      <c r="M95" s="38">
        <v>0.24013330382797315</v>
      </c>
      <c r="N95" s="38">
        <v>0.10813884377186866</v>
      </c>
      <c r="O95" s="38">
        <v>4.8316670111728799E-2</v>
      </c>
      <c r="P95" s="38">
        <v>-5.3344507617232306E-3</v>
      </c>
      <c r="Q95" s="38">
        <v>-1.2677811322532317E-2</v>
      </c>
      <c r="R95" s="39">
        <v>4.0344220626265415E-2</v>
      </c>
      <c r="S95" s="40">
        <v>1.7305473246211234E-2</v>
      </c>
    </row>
    <row r="96" spans="1:20" s="30" customFormat="1" ht="15" customHeight="1">
      <c r="A96" s="31" t="s">
        <v>16</v>
      </c>
      <c r="B96" s="32">
        <v>44.373203605867999</v>
      </c>
      <c r="C96" s="32">
        <v>55.804069089924695</v>
      </c>
      <c r="D96" s="32">
        <v>63.395335850125107</v>
      </c>
      <c r="E96" s="32">
        <v>68.520568332962057</v>
      </c>
      <c r="F96" s="32">
        <v>70.782514511667173</v>
      </c>
      <c r="G96" s="32">
        <v>73.118666619602408</v>
      </c>
      <c r="H96" s="32">
        <v>80.190790437317318</v>
      </c>
      <c r="I96" s="79">
        <v>4.2347280319331451E-2</v>
      </c>
      <c r="J96" s="80">
        <v>3.3735847036276086E-2</v>
      </c>
      <c r="K96" s="28"/>
      <c r="L96" s="31" t="s">
        <v>305</v>
      </c>
      <c r="M96" s="38">
        <v>0.25760739714869385</v>
      </c>
      <c r="N96" s="38">
        <v>0.13603428717657784</v>
      </c>
      <c r="O96" s="38">
        <v>8.0845576636010996E-2</v>
      </c>
      <c r="P96" s="38">
        <v>3.3011199902978516E-2</v>
      </c>
      <c r="Q96" s="38">
        <v>3.3004649863776159E-2</v>
      </c>
      <c r="R96" s="39">
        <v>9.6721181398279787E-2</v>
      </c>
      <c r="S96" s="40">
        <v>6.0514954224325512E-2</v>
      </c>
    </row>
    <row r="97" spans="1:20" s="20" customFormat="1" ht="15" customHeight="1">
      <c r="A97" s="14" t="s">
        <v>83</v>
      </c>
      <c r="B97" s="41">
        <v>215.39844575596376</v>
      </c>
      <c r="C97" s="41">
        <v>325.74817349792187</v>
      </c>
      <c r="D97" s="41">
        <v>435.32081832683747</v>
      </c>
      <c r="E97" s="41">
        <v>547.30930789500781</v>
      </c>
      <c r="F97" s="41">
        <v>648.08836252562708</v>
      </c>
      <c r="G97" s="41">
        <v>757.55750313035901</v>
      </c>
      <c r="H97" s="41">
        <v>929.4292118894009</v>
      </c>
      <c r="I97" s="75">
        <v>0.29078878556790494</v>
      </c>
      <c r="J97" s="76">
        <v>0.39100601892503811</v>
      </c>
      <c r="K97" s="17"/>
      <c r="L97" s="14" t="s">
        <v>83</v>
      </c>
      <c r="M97" s="16">
        <v>0.51230512529778949</v>
      </c>
      <c r="N97" s="16">
        <v>0.33637224624258599</v>
      </c>
      <c r="O97" s="16">
        <v>0.25725507454157581</v>
      </c>
      <c r="P97" s="16">
        <v>0.18413546632017463</v>
      </c>
      <c r="Q97" s="16">
        <v>0.16891082595300144</v>
      </c>
      <c r="R97" s="18">
        <v>0.22687612233901477</v>
      </c>
      <c r="S97" s="19">
        <v>0.20879239863885513</v>
      </c>
    </row>
    <row r="98" spans="1:20" s="30" customFormat="1" ht="15" customHeight="1">
      <c r="A98" s="31" t="s">
        <v>116</v>
      </c>
      <c r="B98" s="32">
        <v>30.990929778387606</v>
      </c>
      <c r="C98" s="32">
        <v>48.144049583539591</v>
      </c>
      <c r="D98" s="32">
        <v>65.895857676074883</v>
      </c>
      <c r="E98" s="32">
        <v>84.386819024516441</v>
      </c>
      <c r="F98" s="32">
        <v>101.22129055740216</v>
      </c>
      <c r="G98" s="32">
        <v>118.91177088246097</v>
      </c>
      <c r="H98" s="32">
        <v>145.48251884918054</v>
      </c>
      <c r="I98" s="79">
        <v>4.4017597185519217E-2</v>
      </c>
      <c r="J98" s="80">
        <v>6.1203736433855467E-2</v>
      </c>
      <c r="K98" s="28"/>
      <c r="L98" s="31" t="s">
        <v>116</v>
      </c>
      <c r="M98" s="38">
        <v>0.55348838927427702</v>
      </c>
      <c r="N98" s="38">
        <v>0.36872278601600272</v>
      </c>
      <c r="O98" s="38">
        <v>0.28060885768173494</v>
      </c>
      <c r="P98" s="38">
        <v>0.1994917183451943</v>
      </c>
      <c r="Q98" s="38">
        <v>0.17477034947530745</v>
      </c>
      <c r="R98" s="39">
        <v>0.22344926637232221</v>
      </c>
      <c r="S98" s="40">
        <v>0.21895640635917157</v>
      </c>
    </row>
    <row r="99" spans="1:20" s="30" customFormat="1" ht="15" customHeight="1">
      <c r="A99" s="31" t="s">
        <v>32</v>
      </c>
      <c r="B99" s="32">
        <v>43.941362313939273</v>
      </c>
      <c r="C99" s="32">
        <v>62.448604656911002</v>
      </c>
      <c r="D99" s="32">
        <v>77.162599899871367</v>
      </c>
      <c r="E99" s="32">
        <v>90.404954392572876</v>
      </c>
      <c r="F99" s="32">
        <v>100.01963743860085</v>
      </c>
      <c r="G99" s="32">
        <v>109.29963148729877</v>
      </c>
      <c r="H99" s="32">
        <v>125.5169660658155</v>
      </c>
      <c r="I99" s="79">
        <v>5.1543638097499268E-2</v>
      </c>
      <c r="J99" s="80">
        <v>5.2804332574371178E-2</v>
      </c>
      <c r="K99" s="28"/>
      <c r="L99" s="31" t="s">
        <v>32</v>
      </c>
      <c r="M99" s="38">
        <v>0.42118044066878602</v>
      </c>
      <c r="N99" s="38">
        <v>0.23561767830999902</v>
      </c>
      <c r="O99" s="38">
        <v>0.17161623001149784</v>
      </c>
      <c r="P99" s="38">
        <v>0.10635128473465461</v>
      </c>
      <c r="Q99" s="38">
        <v>9.2781720533576584E-2</v>
      </c>
      <c r="R99" s="39">
        <v>0.14837501607131465</v>
      </c>
      <c r="S99" s="40">
        <v>0.12933787956856158</v>
      </c>
    </row>
    <row r="100" spans="1:20" s="30" customFormat="1" ht="15" customHeight="1">
      <c r="A100" s="31" t="s">
        <v>65</v>
      </c>
      <c r="B100" s="32">
        <v>101.22453149955831</v>
      </c>
      <c r="C100" s="32">
        <v>151.24920654867367</v>
      </c>
      <c r="D100" s="32">
        <v>199.77141917759087</v>
      </c>
      <c r="E100" s="32">
        <v>247.63356711157601</v>
      </c>
      <c r="F100" s="32">
        <v>288.65337316718001</v>
      </c>
      <c r="G100" s="32">
        <v>332.75647914244826</v>
      </c>
      <c r="H100" s="32">
        <v>403.58304014756692</v>
      </c>
      <c r="I100" s="79">
        <v>0.13344477435538996</v>
      </c>
      <c r="J100" s="80">
        <v>0.16978527876584759</v>
      </c>
      <c r="K100" s="28"/>
      <c r="L100" s="31" t="s">
        <v>65</v>
      </c>
      <c r="M100" s="38">
        <v>0.49419517490514275</v>
      </c>
      <c r="N100" s="38">
        <v>0.32080970033586409</v>
      </c>
      <c r="O100" s="38">
        <v>0.23958456185084764</v>
      </c>
      <c r="P100" s="38">
        <v>0.16564719611344825</v>
      </c>
      <c r="Q100" s="38">
        <v>0.15278915846836449</v>
      </c>
      <c r="R100" s="39">
        <v>0.21284802984947682</v>
      </c>
      <c r="S100" s="40">
        <v>0.19220211559672351</v>
      </c>
    </row>
    <row r="101" spans="1:20" s="30" customFormat="1" ht="15" customHeight="1">
      <c r="A101" s="31" t="s">
        <v>117</v>
      </c>
      <c r="B101" s="32">
        <v>39.241622164078578</v>
      </c>
      <c r="C101" s="32">
        <v>63.906312708797586</v>
      </c>
      <c r="D101" s="32">
        <v>92.490941573300375</v>
      </c>
      <c r="E101" s="32">
        <v>124.8839673663425</v>
      </c>
      <c r="F101" s="32">
        <v>158.1940613624441</v>
      </c>
      <c r="G101" s="32">
        <v>196.589621618151</v>
      </c>
      <c r="H101" s="32">
        <v>254.84668682683798</v>
      </c>
      <c r="I101" s="79">
        <v>6.1782775929496533E-2</v>
      </c>
      <c r="J101" s="80">
        <v>0.10721267115096389</v>
      </c>
      <c r="K101" s="28"/>
      <c r="L101" s="31" t="s">
        <v>117</v>
      </c>
      <c r="M101" s="38">
        <v>0.62853391843971318</v>
      </c>
      <c r="N101" s="38">
        <v>0.44728959711311456</v>
      </c>
      <c r="O101" s="38">
        <v>0.35022917100881923</v>
      </c>
      <c r="P101" s="38">
        <v>0.26672834550801605</v>
      </c>
      <c r="Q101" s="38">
        <v>0.24271176759118318</v>
      </c>
      <c r="R101" s="39">
        <v>0.29633845738735642</v>
      </c>
      <c r="S101" s="40">
        <v>0.28838288743439588</v>
      </c>
    </row>
    <row r="102" spans="1:20" s="30" customFormat="1" ht="15" customHeight="1">
      <c r="A102" s="14" t="s">
        <v>84</v>
      </c>
      <c r="B102" s="41">
        <v>81.035366727836305</v>
      </c>
      <c r="C102" s="41">
        <v>130.01015465216295</v>
      </c>
      <c r="D102" s="41">
        <v>184.15677294383366</v>
      </c>
      <c r="E102" s="41">
        <v>240.28175657136353</v>
      </c>
      <c r="F102" s="41">
        <v>292.89934591124489</v>
      </c>
      <c r="G102" s="41">
        <v>349.1099493965167</v>
      </c>
      <c r="H102" s="41">
        <v>432.59047133950361</v>
      </c>
      <c r="I102" s="75">
        <v>0.12301438870822873</v>
      </c>
      <c r="J102" s="76">
        <v>0.18198855368394951</v>
      </c>
      <c r="K102" s="17"/>
      <c r="L102" s="14" t="s">
        <v>84</v>
      </c>
      <c r="M102" s="16">
        <v>0.60436313059225544</v>
      </c>
      <c r="N102" s="16">
        <v>0.41647991602300483</v>
      </c>
      <c r="O102" s="16">
        <v>0.30476741490603532</v>
      </c>
      <c r="P102" s="16">
        <v>0.21898287281853612</v>
      </c>
      <c r="Q102" s="16">
        <v>0.19191099014029511</v>
      </c>
      <c r="R102" s="18">
        <v>0.23912386939213337</v>
      </c>
      <c r="S102" s="19">
        <v>0.23800475641312935</v>
      </c>
      <c r="T102" s="8"/>
    </row>
    <row r="103" spans="1:20" ht="15" customHeight="1">
      <c r="A103" s="21" t="s">
        <v>201</v>
      </c>
      <c r="B103" s="22">
        <v>929.11210080138312</v>
      </c>
      <c r="C103" s="22">
        <v>1240.8142250771955</v>
      </c>
      <c r="D103" s="22">
        <v>1497.0344109958169</v>
      </c>
      <c r="E103" s="22">
        <v>1718.074054189417</v>
      </c>
      <c r="F103" s="22">
        <v>1881.7366169559461</v>
      </c>
      <c r="G103" s="22">
        <v>2055.7544166291354</v>
      </c>
      <c r="H103" s="62">
        <v>2377.0202168360656</v>
      </c>
      <c r="I103" s="19">
        <v>0.99999999999999978</v>
      </c>
      <c r="J103" s="19">
        <v>1</v>
      </c>
      <c r="K103" s="17"/>
      <c r="L103" s="21" t="s">
        <v>201</v>
      </c>
      <c r="M103" s="16">
        <v>0.33548387111411127</v>
      </c>
      <c r="N103" s="16">
        <v>0.20649359165968706</v>
      </c>
      <c r="O103" s="16">
        <v>0.14765167825806103</v>
      </c>
      <c r="P103" s="16">
        <v>9.5259318052937303E-2</v>
      </c>
      <c r="Q103" s="16">
        <v>9.247723518007267E-2</v>
      </c>
      <c r="R103" s="18">
        <v>0.1562763516926875</v>
      </c>
      <c r="S103" s="19">
        <v>0.12253598769791596</v>
      </c>
    </row>
    <row r="104" spans="1:20" ht="15" customHeight="1">
      <c r="A104" s="126" t="s">
        <v>307</v>
      </c>
      <c r="B104" s="295">
        <v>0.92459057847005743</v>
      </c>
      <c r="C104" s="295">
        <v>0.99678881116715135</v>
      </c>
      <c r="D104" s="295">
        <v>1.039161621855432</v>
      </c>
      <c r="E104" s="295">
        <v>1.0567548358334999</v>
      </c>
      <c r="F104" s="295">
        <v>1.0652776541136355</v>
      </c>
      <c r="G104" s="295">
        <v>1.0795467051416032</v>
      </c>
      <c r="H104" s="295">
        <v>1.0884964245466984</v>
      </c>
      <c r="I104" s="104"/>
      <c r="J104" s="105"/>
      <c r="L104" s="122"/>
      <c r="M104" s="125"/>
      <c r="N104" s="125"/>
      <c r="O104" s="125"/>
      <c r="P104" s="125"/>
      <c r="Q104" s="125"/>
      <c r="R104" s="125"/>
      <c r="S104" s="136" t="s">
        <v>287</v>
      </c>
    </row>
    <row r="105" spans="1:20">
      <c r="A105" s="30"/>
      <c r="H105" s="54"/>
      <c r="I105" s="54"/>
      <c r="J105" s="54"/>
      <c r="L105" s="30"/>
      <c r="S105" s="54"/>
    </row>
    <row r="106" spans="1:20">
      <c r="A106" s="30"/>
      <c r="H106" s="54"/>
      <c r="I106" s="54"/>
      <c r="J106" s="54"/>
      <c r="L106" s="30"/>
    </row>
    <row r="108" spans="1:20">
      <c r="A108" s="8" t="s">
        <v>306</v>
      </c>
    </row>
  </sheetData>
  <printOptions horizontalCentered="1"/>
  <pageMargins left="0.75" right="0.75" top="0.98" bottom="0.98" header="0.51" footer="0.51"/>
  <pageSetup orientation="portrait" horizontalDpi="4294967292" verticalDpi="4294967292"/>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T108"/>
  <sheetViews>
    <sheetView showGridLines="0" workbookViewId="0">
      <pane ySplit="5" topLeftCell="A6" activePane="bottomLeft" state="frozen"/>
      <selection pane="bottomLeft"/>
    </sheetView>
  </sheetViews>
  <sheetFormatPr baseColWidth="10" defaultRowHeight="13"/>
  <cols>
    <col min="1" max="1" width="50.42578125" style="8" customWidth="1"/>
    <col min="2" max="8" width="7.42578125" style="8" customWidth="1"/>
    <col min="9" max="10" width="7.7109375" style="8" customWidth="1"/>
    <col min="11" max="11" width="2.7109375" style="8" customWidth="1"/>
    <col min="12" max="12" width="50.7109375" style="8" customWidth="1"/>
    <col min="13" max="19" width="6.7109375" style="8" customWidth="1"/>
    <col min="20" max="16384" width="10.7109375" style="8"/>
  </cols>
  <sheetData>
    <row r="1" spans="1:19" ht="30" customHeight="1">
      <c r="A1" s="151" t="s">
        <v>283</v>
      </c>
      <c r="D1" s="359" t="s">
        <v>279</v>
      </c>
    </row>
    <row r="2" spans="1:19" ht="30" customHeight="1">
      <c r="A2" s="152" t="s">
        <v>62</v>
      </c>
      <c r="B2" s="7"/>
    </row>
    <row r="3" spans="1:19" ht="30" customHeight="1">
      <c r="A3" s="9"/>
      <c r="B3" s="7"/>
      <c r="S3" s="266" t="s">
        <v>59</v>
      </c>
    </row>
    <row r="4" spans="1:19" ht="13" customHeight="1">
      <c r="A4" s="9"/>
      <c r="B4" s="7"/>
      <c r="S4" s="266" t="s">
        <v>278</v>
      </c>
    </row>
    <row r="5" spans="1:19" ht="13" customHeight="1">
      <c r="A5" s="10"/>
      <c r="B5" s="7"/>
      <c r="S5" s="11"/>
    </row>
    <row r="6" spans="1:19" s="12" customFormat="1" ht="34">
      <c r="A6" s="93" t="s">
        <v>284</v>
      </c>
      <c r="B6" s="94"/>
      <c r="C6" s="94"/>
      <c r="D6" s="94"/>
      <c r="E6" s="94"/>
      <c r="F6" s="94"/>
      <c r="G6" s="95"/>
      <c r="H6" s="96"/>
      <c r="I6" s="97" t="s">
        <v>51</v>
      </c>
      <c r="J6" s="98"/>
      <c r="L6" s="93" t="s">
        <v>285</v>
      </c>
      <c r="M6" s="93"/>
      <c r="N6" s="94"/>
      <c r="O6" s="111"/>
      <c r="P6" s="94"/>
      <c r="Q6" s="94"/>
      <c r="R6" s="94"/>
      <c r="S6" s="95"/>
    </row>
    <row r="7" spans="1:19" s="13" customFormat="1" ht="30" customHeight="1" thickBot="1">
      <c r="A7" s="99" t="s">
        <v>17</v>
      </c>
      <c r="B7" s="100">
        <v>2021</v>
      </c>
      <c r="C7" s="100">
        <v>2022</v>
      </c>
      <c r="D7" s="100">
        <v>2023</v>
      </c>
      <c r="E7" s="100">
        <v>2024</v>
      </c>
      <c r="F7" s="100">
        <v>2025</v>
      </c>
      <c r="G7" s="100">
        <v>2026</v>
      </c>
      <c r="H7" s="100">
        <v>2027</v>
      </c>
      <c r="I7" s="101">
        <v>2023</v>
      </c>
      <c r="J7" s="100">
        <v>2027</v>
      </c>
      <c r="L7" s="99" t="s">
        <v>41</v>
      </c>
      <c r="M7" s="112" t="s">
        <v>88</v>
      </c>
      <c r="N7" s="112" t="s">
        <v>89</v>
      </c>
      <c r="O7" s="112" t="s">
        <v>90</v>
      </c>
      <c r="P7" s="112" t="s">
        <v>91</v>
      </c>
      <c r="Q7" s="112" t="s">
        <v>92</v>
      </c>
      <c r="R7" s="113" t="s">
        <v>96</v>
      </c>
      <c r="S7" s="114" t="s">
        <v>230</v>
      </c>
    </row>
    <row r="8" spans="1:19" s="20" customFormat="1" ht="15" customHeight="1" thickTop="1">
      <c r="A8" s="344" t="s">
        <v>231</v>
      </c>
      <c r="B8" s="42">
        <v>1588.0751274083214</v>
      </c>
      <c r="C8" s="42">
        <v>1831.5710630066037</v>
      </c>
      <c r="D8" s="42">
        <v>2068.7519531840881</v>
      </c>
      <c r="E8" s="42">
        <v>2297.5752722549464</v>
      </c>
      <c r="F8" s="42">
        <v>2459.5919252669587</v>
      </c>
      <c r="G8" s="42">
        <v>2637.2585734983122</v>
      </c>
      <c r="H8" s="42">
        <v>3006.3367076864756</v>
      </c>
      <c r="I8" s="83">
        <v>0.45003370185774016</v>
      </c>
      <c r="J8" s="84">
        <v>0.4435359925170495</v>
      </c>
      <c r="K8" s="17"/>
      <c r="L8" s="344" t="s">
        <v>231</v>
      </c>
      <c r="M8" s="43">
        <v>0.15332771818903712</v>
      </c>
      <c r="N8" s="43">
        <v>0.12949587104097482</v>
      </c>
      <c r="O8" s="43">
        <v>0.11060935493917889</v>
      </c>
      <c r="P8" s="43">
        <v>7.0516363476092581E-2</v>
      </c>
      <c r="Q8" s="43">
        <v>7.2234197228497665E-2</v>
      </c>
      <c r="R8" s="44">
        <v>0.13994764787078995</v>
      </c>
      <c r="S8" s="45">
        <v>9.7949334041402381E-2</v>
      </c>
    </row>
    <row r="9" spans="1:19" s="20" customFormat="1" ht="15" customHeight="1">
      <c r="A9" s="345" t="s">
        <v>232</v>
      </c>
      <c r="B9" s="47">
        <v>739.6141113254846</v>
      </c>
      <c r="C9" s="47">
        <v>842.54741185716648</v>
      </c>
      <c r="D9" s="47">
        <v>941.69236905872913</v>
      </c>
      <c r="E9" s="47">
        <v>1034.3837671925335</v>
      </c>
      <c r="F9" s="47">
        <v>1093.8472656909746</v>
      </c>
      <c r="G9" s="47">
        <v>1158.9136096681179</v>
      </c>
      <c r="H9" s="47">
        <v>1305.6404414555961</v>
      </c>
      <c r="I9" s="75">
        <v>0.20485457534259249</v>
      </c>
      <c r="J9" s="76">
        <v>0.19262597153232758</v>
      </c>
      <c r="K9" s="17"/>
      <c r="L9" s="345" t="s">
        <v>232</v>
      </c>
      <c r="M9" s="16">
        <v>0.13917162876626565</v>
      </c>
      <c r="N9" s="16">
        <v>0.11767285235975566</v>
      </c>
      <c r="O9" s="16">
        <v>9.8430656527942695E-2</v>
      </c>
      <c r="P9" s="16">
        <v>5.7486882900177116E-2</v>
      </c>
      <c r="Q9" s="16">
        <v>5.9483938953800219E-2</v>
      </c>
      <c r="R9" s="18">
        <v>0.12660722124878387</v>
      </c>
      <c r="S9" s="19">
        <v>8.51221675764533E-2</v>
      </c>
    </row>
    <row r="10" spans="1:19" s="20" customFormat="1" ht="15" customHeight="1">
      <c r="A10" s="346" t="s">
        <v>233</v>
      </c>
      <c r="B10" s="41">
        <v>154.77719640730166</v>
      </c>
      <c r="C10" s="41">
        <v>169.04140951880404</v>
      </c>
      <c r="D10" s="41">
        <v>181.66177070193777</v>
      </c>
      <c r="E10" s="41">
        <v>191.93706862303753</v>
      </c>
      <c r="F10" s="41">
        <v>195.31165927059794</v>
      </c>
      <c r="G10" s="41">
        <v>199.71789585656234</v>
      </c>
      <c r="H10" s="41">
        <v>217.52080160684437</v>
      </c>
      <c r="I10" s="75">
        <v>3.9518473458934854E-2</v>
      </c>
      <c r="J10" s="76">
        <v>3.2091649743398419E-2</v>
      </c>
      <c r="K10" s="17"/>
      <c r="L10" s="346" t="s">
        <v>233</v>
      </c>
      <c r="M10" s="16">
        <v>9.2159655573328836E-2</v>
      </c>
      <c r="N10" s="16">
        <v>7.4658400087050047E-2</v>
      </c>
      <c r="O10" s="16">
        <v>5.6562797342534887E-2</v>
      </c>
      <c r="P10" s="16">
        <v>1.7581755685703859E-2</v>
      </c>
      <c r="Q10" s="16">
        <v>2.2560028430559154E-2</v>
      </c>
      <c r="R10" s="18">
        <v>8.914026293902122E-2</v>
      </c>
      <c r="S10" s="19">
        <v>4.6066545391189262E-2</v>
      </c>
    </row>
    <row r="11" spans="1:19" s="30" customFormat="1" ht="15" customHeight="1">
      <c r="A11" s="347" t="s">
        <v>234</v>
      </c>
      <c r="B11" s="37">
        <v>88.967578810437828</v>
      </c>
      <c r="C11" s="37">
        <v>95.812992676912955</v>
      </c>
      <c r="D11" s="37">
        <v>101.68671572535563</v>
      </c>
      <c r="E11" s="37">
        <v>105.80632510533539</v>
      </c>
      <c r="F11" s="37">
        <v>105.71435987914683</v>
      </c>
      <c r="G11" s="37">
        <v>106.11615234546767</v>
      </c>
      <c r="H11" s="37">
        <v>113.56685181196265</v>
      </c>
      <c r="I11" s="79">
        <v>2.2120800435839055E-2</v>
      </c>
      <c r="J11" s="80">
        <v>1.6754938396178014E-2</v>
      </c>
      <c r="K11" s="28"/>
      <c r="L11" s="347" t="s">
        <v>234</v>
      </c>
      <c r="M11" s="38">
        <v>7.6942791497794705E-2</v>
      </c>
      <c r="N11" s="38">
        <v>6.1304034915694583E-2</v>
      </c>
      <c r="O11" s="38">
        <v>4.0512758727564435E-2</v>
      </c>
      <c r="P11" s="38">
        <v>-8.691845794379649E-4</v>
      </c>
      <c r="Q11" s="38">
        <v>3.8007368798351759E-3</v>
      </c>
      <c r="R11" s="39">
        <v>7.0212680179345011E-2</v>
      </c>
      <c r="S11" s="40">
        <v>2.8008821766129177E-2</v>
      </c>
    </row>
    <row r="12" spans="1:19" s="30" customFormat="1" ht="15" customHeight="1">
      <c r="A12" s="347" t="s">
        <v>235</v>
      </c>
      <c r="B12" s="37">
        <v>65.809617596863802</v>
      </c>
      <c r="C12" s="37">
        <v>73.228416841891089</v>
      </c>
      <c r="D12" s="37">
        <v>79.975054976582143</v>
      </c>
      <c r="E12" s="37">
        <v>86.130743517702129</v>
      </c>
      <c r="F12" s="37">
        <v>89.597299391451116</v>
      </c>
      <c r="G12" s="37">
        <v>93.601743511094668</v>
      </c>
      <c r="H12" s="37">
        <v>103.95394979488172</v>
      </c>
      <c r="I12" s="79">
        <v>1.7397673023095798E-2</v>
      </c>
      <c r="J12" s="80">
        <v>1.5336711347220403E-2</v>
      </c>
      <c r="K12" s="28"/>
      <c r="L12" s="347" t="s">
        <v>235</v>
      </c>
      <c r="M12" s="38">
        <v>0.11273123163354826</v>
      </c>
      <c r="N12" s="38">
        <v>9.213142145702613E-2</v>
      </c>
      <c r="O12" s="38">
        <v>7.6970107028028423E-2</v>
      </c>
      <c r="P12" s="38">
        <v>4.0247601868623306E-2</v>
      </c>
      <c r="Q12" s="38">
        <v>4.4693803795894604E-2</v>
      </c>
      <c r="R12" s="39">
        <v>0.11059843433963379</v>
      </c>
      <c r="S12" s="40">
        <v>6.7754995595301848E-2</v>
      </c>
    </row>
    <row r="13" spans="1:19" s="20" customFormat="1" ht="15" customHeight="1">
      <c r="A13" s="346" t="s">
        <v>236</v>
      </c>
      <c r="B13" s="41">
        <v>246.4269310053275</v>
      </c>
      <c r="C13" s="41">
        <v>291.00484788638727</v>
      </c>
      <c r="D13" s="41">
        <v>334.22146676683343</v>
      </c>
      <c r="E13" s="41">
        <v>377.34686661547943</v>
      </c>
      <c r="F13" s="41">
        <v>410.51285758567786</v>
      </c>
      <c r="G13" s="41">
        <v>446.25677146185916</v>
      </c>
      <c r="H13" s="41">
        <v>514.62147338220711</v>
      </c>
      <c r="I13" s="75">
        <v>7.2706118149108712E-2</v>
      </c>
      <c r="J13" s="76">
        <v>7.5924012564386259E-2</v>
      </c>
      <c r="K13" s="17"/>
      <c r="L13" s="346" t="s">
        <v>236</v>
      </c>
      <c r="M13" s="16">
        <v>0.18089709878380145</v>
      </c>
      <c r="N13" s="16">
        <v>0.14850824374348082</v>
      </c>
      <c r="O13" s="16">
        <v>0.12903240556577433</v>
      </c>
      <c r="P13" s="16">
        <v>8.7892583467494179E-2</v>
      </c>
      <c r="Q13" s="16">
        <v>8.7071362603353242E-2</v>
      </c>
      <c r="R13" s="18">
        <v>0.15319588696973074</v>
      </c>
      <c r="S13" s="19">
        <v>0.11394408246412979</v>
      </c>
    </row>
    <row r="14" spans="1:19" s="30" customFormat="1" ht="15" customHeight="1">
      <c r="A14" s="347" t="s">
        <v>237</v>
      </c>
      <c r="B14" s="32">
        <v>75.198748253579453</v>
      </c>
      <c r="C14" s="32">
        <v>89.127119638491081</v>
      </c>
      <c r="D14" s="32">
        <v>102.23707374720772</v>
      </c>
      <c r="E14" s="32">
        <v>115.75755517927037</v>
      </c>
      <c r="F14" s="32">
        <v>125.76272586820335</v>
      </c>
      <c r="G14" s="32">
        <v>136.49111633043057</v>
      </c>
      <c r="H14" s="32">
        <v>157.21886521015284</v>
      </c>
      <c r="I14" s="79">
        <v>2.2240524628746761E-2</v>
      </c>
      <c r="J14" s="80">
        <v>2.3195081657054889E-2</v>
      </c>
      <c r="K14" s="28"/>
      <c r="L14" s="347" t="s">
        <v>237</v>
      </c>
      <c r="M14" s="38">
        <v>0.18522078769108563</v>
      </c>
      <c r="N14" s="38">
        <v>0.14709276101249524</v>
      </c>
      <c r="O14" s="38">
        <v>0.13224636559428049</v>
      </c>
      <c r="P14" s="38">
        <v>8.6432118175252315E-2</v>
      </c>
      <c r="Q14" s="38">
        <v>8.5306599297715113E-2</v>
      </c>
      <c r="R14" s="39">
        <v>0.15186152357009508</v>
      </c>
      <c r="S14" s="40">
        <v>0.11358676752884622</v>
      </c>
    </row>
    <row r="15" spans="1:19" s="30" customFormat="1" ht="15" customHeight="1">
      <c r="A15" s="347" t="s">
        <v>238</v>
      </c>
      <c r="B15" s="32">
        <v>150.30454301477462</v>
      </c>
      <c r="C15" s="32">
        <v>177.87657492797368</v>
      </c>
      <c r="D15" s="32">
        <v>204.96878119423977</v>
      </c>
      <c r="E15" s="32">
        <v>231.7902162651655</v>
      </c>
      <c r="F15" s="32">
        <v>253.0445955770812</v>
      </c>
      <c r="G15" s="32">
        <v>276.01291316305742</v>
      </c>
      <c r="H15" s="32">
        <v>319.20456120408534</v>
      </c>
      <c r="I15" s="79">
        <v>4.4588651251368579E-2</v>
      </c>
      <c r="J15" s="80">
        <v>4.7093431520042563E-2</v>
      </c>
      <c r="K15" s="28"/>
      <c r="L15" s="347" t="s">
        <v>238</v>
      </c>
      <c r="M15" s="38">
        <v>0.18344110803416491</v>
      </c>
      <c r="N15" s="38">
        <v>0.15230901695311116</v>
      </c>
      <c r="O15" s="38">
        <v>0.13085619631756629</v>
      </c>
      <c r="P15" s="38">
        <v>9.1696619703744986E-2</v>
      </c>
      <c r="Q15" s="38">
        <v>9.0767864587646185E-2</v>
      </c>
      <c r="R15" s="39">
        <v>0.15648415701301643</v>
      </c>
      <c r="S15" s="40">
        <v>0.11710846427004618</v>
      </c>
    </row>
    <row r="16" spans="1:19" s="30" customFormat="1" ht="15" customHeight="1">
      <c r="A16" s="347" t="s">
        <v>239</v>
      </c>
      <c r="B16" s="32">
        <v>20.923639736973414</v>
      </c>
      <c r="C16" s="32">
        <v>24.001153319922508</v>
      </c>
      <c r="D16" s="32">
        <v>27.015611825385903</v>
      </c>
      <c r="E16" s="32">
        <v>29.79909517104355</v>
      </c>
      <c r="F16" s="32">
        <v>31.705536140393349</v>
      </c>
      <c r="G16" s="32">
        <v>33.752741968371133</v>
      </c>
      <c r="H16" s="32">
        <v>38.198046967968985</v>
      </c>
      <c r="I16" s="79">
        <v>5.8769422689933697E-3</v>
      </c>
      <c r="J16" s="80">
        <v>5.6354993872888117E-3</v>
      </c>
      <c r="K16" s="28"/>
      <c r="L16" s="347" t="s">
        <v>239</v>
      </c>
      <c r="M16" s="38">
        <v>0.14708308982738472</v>
      </c>
      <c r="N16" s="38">
        <v>0.12559640219293966</v>
      </c>
      <c r="O16" s="38">
        <v>0.10303240080767218</v>
      </c>
      <c r="P16" s="38">
        <v>6.3976471715232908E-2</v>
      </c>
      <c r="Q16" s="38">
        <v>6.4569348990431097E-2</v>
      </c>
      <c r="R16" s="39">
        <v>0.13170204079311354</v>
      </c>
      <c r="S16" s="40">
        <v>9.0452086259422471E-2</v>
      </c>
    </row>
    <row r="17" spans="1:19" s="20" customFormat="1" ht="15" customHeight="1">
      <c r="A17" s="346" t="s">
        <v>240</v>
      </c>
      <c r="B17" s="41">
        <v>338.40998391285541</v>
      </c>
      <c r="C17" s="41">
        <v>382.50115445197514</v>
      </c>
      <c r="D17" s="41">
        <v>425.80913158995793</v>
      </c>
      <c r="E17" s="41">
        <v>465.09983195401651</v>
      </c>
      <c r="F17" s="41">
        <v>488.02274883469897</v>
      </c>
      <c r="G17" s="41">
        <v>512.93894234969639</v>
      </c>
      <c r="H17" s="41">
        <v>573.49816646654472</v>
      </c>
      <c r="I17" s="75">
        <v>9.2629983734548921E-2</v>
      </c>
      <c r="J17" s="76">
        <v>8.4610309224542907E-2</v>
      </c>
      <c r="K17" s="17"/>
      <c r="L17" s="346" t="s">
        <v>240</v>
      </c>
      <c r="M17" s="16">
        <v>0.13028921318844344</v>
      </c>
      <c r="N17" s="16">
        <v>0.11322312791455991</v>
      </c>
      <c r="O17" s="16">
        <v>9.2273033735440046E-2</v>
      </c>
      <c r="P17" s="16">
        <v>4.9286014110942133E-2</v>
      </c>
      <c r="Q17" s="16">
        <v>5.1055393574361618E-2</v>
      </c>
      <c r="R17" s="74">
        <v>0.11806322179290119</v>
      </c>
      <c r="S17" s="73">
        <v>7.7281658542750931E-2</v>
      </c>
    </row>
    <row r="18" spans="1:19" s="30" customFormat="1" ht="15" customHeight="1">
      <c r="A18" s="347" t="s">
        <v>241</v>
      </c>
      <c r="B18" s="32">
        <v>89.072307086631739</v>
      </c>
      <c r="C18" s="32">
        <v>97.986951023276831</v>
      </c>
      <c r="D18" s="32">
        <v>106.00014040517989</v>
      </c>
      <c r="E18" s="32">
        <v>112.56245180088112</v>
      </c>
      <c r="F18" s="32">
        <v>114.47804747204799</v>
      </c>
      <c r="G18" s="32">
        <v>116.36097215494442</v>
      </c>
      <c r="H18" s="32">
        <v>125.59862546124155</v>
      </c>
      <c r="I18" s="79">
        <v>2.305913742368243E-2</v>
      </c>
      <c r="J18" s="80">
        <v>1.8530030538594797E-2</v>
      </c>
      <c r="K18" s="28"/>
      <c r="L18" s="347" t="s">
        <v>241</v>
      </c>
      <c r="M18" s="38">
        <v>0.10008322707948625</v>
      </c>
      <c r="N18" s="38">
        <v>8.1778127579452242E-2</v>
      </c>
      <c r="O18" s="38">
        <v>6.1908516070046105E-2</v>
      </c>
      <c r="P18" s="38">
        <v>1.7018069884933595E-2</v>
      </c>
      <c r="Q18" s="38">
        <v>1.6447910533730736E-2</v>
      </c>
      <c r="R18" s="39">
        <v>7.9387900730121252E-2</v>
      </c>
      <c r="S18" s="40">
        <v>4.3324993995535355E-2</v>
      </c>
    </row>
    <row r="19" spans="1:19" s="30" customFormat="1" ht="15" customHeight="1">
      <c r="A19" s="347" t="s">
        <v>242</v>
      </c>
      <c r="B19" s="32">
        <v>142.94824845849107</v>
      </c>
      <c r="C19" s="32">
        <v>159.05492023436898</v>
      </c>
      <c r="D19" s="32">
        <v>174.45264683130497</v>
      </c>
      <c r="E19" s="32">
        <v>187.34717617867511</v>
      </c>
      <c r="F19" s="32">
        <v>193.19554390297856</v>
      </c>
      <c r="G19" s="32">
        <v>199.64323451661983</v>
      </c>
      <c r="H19" s="32">
        <v>219.38697640501675</v>
      </c>
      <c r="I19" s="79">
        <v>3.7950209705680922E-2</v>
      </c>
      <c r="J19" s="80">
        <v>3.2366973425273914E-2</v>
      </c>
      <c r="K19" s="28"/>
      <c r="L19" s="347" t="s">
        <v>242</v>
      </c>
      <c r="M19" s="38">
        <v>0.11267484526440308</v>
      </c>
      <c r="N19" s="38">
        <v>9.6807609436082132E-2</v>
      </c>
      <c r="O19" s="38">
        <v>7.3914208706957085E-2</v>
      </c>
      <c r="P19" s="38">
        <v>3.1216738056013105E-2</v>
      </c>
      <c r="Q19" s="38">
        <v>3.3373909580850736E-2</v>
      </c>
      <c r="R19" s="39">
        <v>9.8895121270704989E-2</v>
      </c>
      <c r="S19" s="40">
        <v>5.8969178147459056E-2</v>
      </c>
    </row>
    <row r="20" spans="1:19" s="30" customFormat="1" ht="15" customHeight="1">
      <c r="A20" s="347" t="s">
        <v>243</v>
      </c>
      <c r="B20" s="32">
        <v>106.38942836773258</v>
      </c>
      <c r="C20" s="32">
        <v>125.45928319432932</v>
      </c>
      <c r="D20" s="32">
        <v>145.35634435347305</v>
      </c>
      <c r="E20" s="32">
        <v>165.19020397446022</v>
      </c>
      <c r="F20" s="32">
        <v>180.34915745967243</v>
      </c>
      <c r="G20" s="32">
        <v>196.93473567813217</v>
      </c>
      <c r="H20" s="32">
        <v>228.5125646002864</v>
      </c>
      <c r="I20" s="79">
        <v>3.1620636605185562E-2</v>
      </c>
      <c r="J20" s="80">
        <v>3.3713305260674196E-2</v>
      </c>
      <c r="K20" s="28"/>
      <c r="L20" s="347" t="s">
        <v>243</v>
      </c>
      <c r="M20" s="38">
        <v>0.17924576829835237</v>
      </c>
      <c r="N20" s="38">
        <v>0.15859377363350879</v>
      </c>
      <c r="O20" s="38">
        <v>0.13644990667043611</v>
      </c>
      <c r="P20" s="38">
        <v>9.1766661221363455E-2</v>
      </c>
      <c r="Q20" s="38">
        <v>9.196371334403608E-2</v>
      </c>
      <c r="R20" s="39">
        <v>0.16034666923241336</v>
      </c>
      <c r="S20" s="40">
        <v>0.11974471951113408</v>
      </c>
    </row>
    <row r="21" spans="1:19" s="20" customFormat="1" ht="15" customHeight="1">
      <c r="A21" s="348" t="s">
        <v>244</v>
      </c>
      <c r="B21" s="41">
        <v>709.97303482253142</v>
      </c>
      <c r="C21" s="41">
        <v>828.7294078777818</v>
      </c>
      <c r="D21" s="41">
        <v>944.67301407775631</v>
      </c>
      <c r="E21" s="41">
        <v>1059.6188231270739</v>
      </c>
      <c r="F21" s="41">
        <v>1146.6133665003051</v>
      </c>
      <c r="G21" s="41">
        <v>1241.6544789088746</v>
      </c>
      <c r="H21" s="41">
        <v>1428.4613191415128</v>
      </c>
      <c r="I21" s="75">
        <v>0.20550298111679469</v>
      </c>
      <c r="J21" s="76">
        <v>0.21074619065048475</v>
      </c>
      <c r="K21" s="17"/>
      <c r="L21" s="348" t="s">
        <v>244</v>
      </c>
      <c r="M21" s="16">
        <v>0.16726884998517644</v>
      </c>
      <c r="N21" s="16">
        <v>0.13990526352489896</v>
      </c>
      <c r="O21" s="16">
        <v>0.12167787936816876</v>
      </c>
      <c r="P21" s="16">
        <v>8.2099847109641688E-2</v>
      </c>
      <c r="Q21" s="16">
        <v>8.2888543937573278E-2</v>
      </c>
      <c r="R21" s="18">
        <v>0.15044993869534307</v>
      </c>
      <c r="S21" s="19">
        <v>0.10891113359876248</v>
      </c>
    </row>
    <row r="22" spans="1:19" s="20" customFormat="1" ht="15" customHeight="1">
      <c r="A22" s="346" t="s">
        <v>245</v>
      </c>
      <c r="B22" s="41">
        <v>553.5769382210168</v>
      </c>
      <c r="C22" s="41">
        <v>651.21898680712252</v>
      </c>
      <c r="D22" s="41">
        <v>746.55558178774731</v>
      </c>
      <c r="E22" s="41">
        <v>842.52025095934346</v>
      </c>
      <c r="F22" s="41">
        <v>918.1416972334722</v>
      </c>
      <c r="G22" s="41">
        <v>1000.9726448606311</v>
      </c>
      <c r="H22" s="41">
        <v>1158.8023774589703</v>
      </c>
      <c r="I22" s="75">
        <v>0.1624047637017999</v>
      </c>
      <c r="J22" s="76">
        <v>0.17096240793763473</v>
      </c>
      <c r="K22" s="17"/>
      <c r="L22" s="346" t="s">
        <v>245</v>
      </c>
      <c r="M22" s="16">
        <v>0.17638388062170662</v>
      </c>
      <c r="N22" s="16">
        <v>0.1463971366192085</v>
      </c>
      <c r="O22" s="16">
        <v>0.12854323443914684</v>
      </c>
      <c r="P22" s="16">
        <v>8.9756235755783509E-2</v>
      </c>
      <c r="Q22" s="16">
        <v>9.0215865238169268E-2</v>
      </c>
      <c r="R22" s="18">
        <v>0.15767636948791375</v>
      </c>
      <c r="S22" s="19">
        <v>0.11618660828631167</v>
      </c>
    </row>
    <row r="23" spans="1:19" s="30" customFormat="1" ht="15" customHeight="1">
      <c r="A23" s="347" t="s">
        <v>246</v>
      </c>
      <c r="B23" s="32">
        <v>80.423593839769637</v>
      </c>
      <c r="C23" s="32">
        <v>94.879035033794025</v>
      </c>
      <c r="D23" s="32">
        <v>108.64699843644208</v>
      </c>
      <c r="E23" s="32">
        <v>123.22872945784611</v>
      </c>
      <c r="F23" s="32">
        <v>134.02228407602431</v>
      </c>
      <c r="G23" s="32">
        <v>145.51188352689366</v>
      </c>
      <c r="H23" s="32">
        <v>167.55985856845729</v>
      </c>
      <c r="I23" s="79">
        <v>2.3634931595751939E-2</v>
      </c>
      <c r="J23" s="80">
        <v>2.4720726719053749E-2</v>
      </c>
      <c r="K23" s="28"/>
      <c r="L23" s="347" t="s">
        <v>246</v>
      </c>
      <c r="M23" s="38">
        <v>0.17974129858986898</v>
      </c>
      <c r="N23" s="38">
        <v>0.14511070225096812</v>
      </c>
      <c r="O23" s="38">
        <v>0.13421200061899796</v>
      </c>
      <c r="P23" s="38">
        <v>8.7589595913755147E-2</v>
      </c>
      <c r="Q23" s="38">
        <v>8.5729022826919188E-2</v>
      </c>
      <c r="R23" s="39">
        <v>0.15152009930164012</v>
      </c>
      <c r="S23" s="40">
        <v>0.11439219859945093</v>
      </c>
    </row>
    <row r="24" spans="1:19" s="30" customFormat="1" ht="15" customHeight="1">
      <c r="A24" s="347" t="s">
        <v>247</v>
      </c>
      <c r="B24" s="32">
        <v>437.15284715626933</v>
      </c>
      <c r="C24" s="32">
        <v>514.8696293840228</v>
      </c>
      <c r="D24" s="32">
        <v>591.06728457766098</v>
      </c>
      <c r="E24" s="32">
        <v>667.36570795923683</v>
      </c>
      <c r="F24" s="32">
        <v>728.57879599600449</v>
      </c>
      <c r="G24" s="32">
        <v>796.00090739233121</v>
      </c>
      <c r="H24" s="32">
        <v>923.55051856808643</v>
      </c>
      <c r="I24" s="79">
        <v>0.12858003479637906</v>
      </c>
      <c r="J24" s="80">
        <v>0.13625482962218188</v>
      </c>
      <c r="K24" s="28"/>
      <c r="L24" s="347" t="s">
        <v>247</v>
      </c>
      <c r="M24" s="38">
        <v>0.17777942596808027</v>
      </c>
      <c r="N24" s="38">
        <v>0.14799407625732197</v>
      </c>
      <c r="O24" s="38">
        <v>0.12908585092151359</v>
      </c>
      <c r="P24" s="38">
        <v>9.1723454332038656E-2</v>
      </c>
      <c r="Q24" s="38">
        <v>9.2539217126347051E-2</v>
      </c>
      <c r="R24" s="39">
        <v>0.16023802233291784</v>
      </c>
      <c r="S24" s="40">
        <v>0.11803637555155033</v>
      </c>
    </row>
    <row r="25" spans="1:19" s="30" customFormat="1" ht="15" customHeight="1">
      <c r="A25" s="347" t="s">
        <v>248</v>
      </c>
      <c r="B25" s="32">
        <v>36.000497224977842</v>
      </c>
      <c r="C25" s="32">
        <v>41.470322389305636</v>
      </c>
      <c r="D25" s="32">
        <v>46.841298773644205</v>
      </c>
      <c r="E25" s="32">
        <v>51.925813542260407</v>
      </c>
      <c r="F25" s="32">
        <v>55.540617161443393</v>
      </c>
      <c r="G25" s="32">
        <v>59.45985394140633</v>
      </c>
      <c r="H25" s="32">
        <v>67.692000322426622</v>
      </c>
      <c r="I25" s="79">
        <v>1.0189797309668912E-2</v>
      </c>
      <c r="J25" s="80">
        <v>9.9868515963991104E-3</v>
      </c>
      <c r="K25" s="28"/>
      <c r="L25" s="347" t="s">
        <v>248</v>
      </c>
      <c r="M25" s="38">
        <v>0.151937489367028</v>
      </c>
      <c r="N25" s="38">
        <v>0.12951373596564175</v>
      </c>
      <c r="O25" s="38">
        <v>0.10854768978944418</v>
      </c>
      <c r="P25" s="38">
        <v>6.9614771008662979E-2</v>
      </c>
      <c r="Q25" s="38">
        <v>7.0565236402948983E-2</v>
      </c>
      <c r="R25" s="39">
        <v>0.13844881605549375</v>
      </c>
      <c r="S25" s="40">
        <v>9.6420393586909903E-2</v>
      </c>
    </row>
    <row r="26" spans="1:19" s="20" customFormat="1" ht="15" customHeight="1">
      <c r="A26" s="346" t="s">
        <v>249</v>
      </c>
      <c r="B26" s="41">
        <v>156.39609660151464</v>
      </c>
      <c r="C26" s="41">
        <v>177.51042107065925</v>
      </c>
      <c r="D26" s="41">
        <v>198.11743229000902</v>
      </c>
      <c r="E26" s="41">
        <v>217.09857216773059</v>
      </c>
      <c r="F26" s="41">
        <v>228.47166926683295</v>
      </c>
      <c r="G26" s="41">
        <v>240.68183404824336</v>
      </c>
      <c r="H26" s="41">
        <v>269.65894168254226</v>
      </c>
      <c r="I26" s="75">
        <v>4.309821741499479E-2</v>
      </c>
      <c r="J26" s="76">
        <v>3.9783782712849984E-2</v>
      </c>
      <c r="K26" s="17"/>
      <c r="L26" s="346" t="s">
        <v>249</v>
      </c>
      <c r="M26" s="16">
        <v>0.13500544404853199</v>
      </c>
      <c r="N26" s="16">
        <v>0.11608902223913375</v>
      </c>
      <c r="O26" s="16">
        <v>9.5807520107249022E-2</v>
      </c>
      <c r="P26" s="16">
        <v>5.2386789031092729E-2</v>
      </c>
      <c r="Q26" s="16">
        <v>5.3442795864331538E-2</v>
      </c>
      <c r="R26" s="18">
        <v>0.12039590669103251</v>
      </c>
      <c r="S26" s="19">
        <v>8.0122551787548124E-2</v>
      </c>
    </row>
    <row r="27" spans="1:19" s="20" customFormat="1" ht="15" customHeight="1">
      <c r="A27" s="349" t="s">
        <v>250</v>
      </c>
      <c r="B27" s="132">
        <v>138.48798126030502</v>
      </c>
      <c r="C27" s="132">
        <v>160.29424327165532</v>
      </c>
      <c r="D27" s="132">
        <v>182.38657004760262</v>
      </c>
      <c r="E27" s="132">
        <v>203.57268193533884</v>
      </c>
      <c r="F27" s="132">
        <v>219.13129307567888</v>
      </c>
      <c r="G27" s="132">
        <v>236.69048492131938</v>
      </c>
      <c r="H27" s="132">
        <v>272.23494708936619</v>
      </c>
      <c r="I27" s="133">
        <v>3.9676145398352999E-2</v>
      </c>
      <c r="J27" s="134">
        <v>4.0163830334237073E-2</v>
      </c>
      <c r="K27" s="17"/>
      <c r="L27" s="349" t="s">
        <v>250</v>
      </c>
      <c r="M27" s="16">
        <v>0.15745959911396779</v>
      </c>
      <c r="N27" s="16">
        <v>0.13782358196424305</v>
      </c>
      <c r="O27" s="16">
        <v>0.11616048200372808</v>
      </c>
      <c r="P27" s="16">
        <v>7.6427794694388096E-2</v>
      </c>
      <c r="Q27" s="16">
        <v>8.0130918771041504E-2</v>
      </c>
      <c r="R27" s="18">
        <v>0.15017275485266124</v>
      </c>
      <c r="S27" s="19">
        <v>0.105319303784426</v>
      </c>
    </row>
    <row r="28" spans="1:19" s="20" customFormat="1" ht="15" customHeight="1">
      <c r="A28" s="348" t="s">
        <v>251</v>
      </c>
      <c r="B28" s="15">
        <v>1920.5021080392539</v>
      </c>
      <c r="C28" s="15">
        <v>2227.8374635567843</v>
      </c>
      <c r="D28" s="15">
        <v>2528.1303350629369</v>
      </c>
      <c r="E28" s="15">
        <v>2839.9293346509203</v>
      </c>
      <c r="F28" s="15">
        <v>3059.6948754164773</v>
      </c>
      <c r="G28" s="15">
        <v>3297.4473710971747</v>
      </c>
      <c r="H28" s="15">
        <v>3771.7754599994705</v>
      </c>
      <c r="I28" s="75">
        <v>0.54996629814225984</v>
      </c>
      <c r="J28" s="76">
        <v>0.55646400748295055</v>
      </c>
      <c r="K28" s="17"/>
      <c r="L28" s="348" t="s">
        <v>251</v>
      </c>
      <c r="M28" s="16">
        <v>0.16002864783694815</v>
      </c>
      <c r="N28" s="16">
        <v>0.13479119389020844</v>
      </c>
      <c r="O28" s="16">
        <v>0.12333185329237439</v>
      </c>
      <c r="P28" s="16">
        <v>7.7384158149333082E-2</v>
      </c>
      <c r="Q28" s="16">
        <v>7.7704642247483857E-2</v>
      </c>
      <c r="R28" s="18">
        <v>0.14384705365122197</v>
      </c>
      <c r="S28" s="19">
        <v>0.10518909921249731</v>
      </c>
    </row>
    <row r="29" spans="1:19" s="20" customFormat="1" ht="15" customHeight="1">
      <c r="A29" s="348" t="s">
        <v>252</v>
      </c>
      <c r="B29" s="15">
        <v>1099.6281790771786</v>
      </c>
      <c r="C29" s="15">
        <v>1311.499333341947</v>
      </c>
      <c r="D29" s="15">
        <v>1534.453859939779</v>
      </c>
      <c r="E29" s="15">
        <v>1765.7257620780331</v>
      </c>
      <c r="F29" s="15">
        <v>1945.3399598658177</v>
      </c>
      <c r="G29" s="15">
        <v>2139.0665463817304</v>
      </c>
      <c r="H29" s="15">
        <v>2489.7265570695477</v>
      </c>
      <c r="I29" s="75">
        <v>0.33380316565054524</v>
      </c>
      <c r="J29" s="76">
        <v>0.36731858303247034</v>
      </c>
      <c r="K29" s="17"/>
      <c r="L29" s="348" t="s">
        <v>252</v>
      </c>
      <c r="M29" s="16">
        <v>0.19267526814615943</v>
      </c>
      <c r="N29" s="16">
        <v>0.16999972545140518</v>
      </c>
      <c r="O29" s="16">
        <v>0.15071935896940603</v>
      </c>
      <c r="P29" s="16">
        <v>0.10172259002236106</v>
      </c>
      <c r="Q29" s="16">
        <v>9.9584951994341919E-2</v>
      </c>
      <c r="R29" s="18">
        <v>0.16393132382017983</v>
      </c>
      <c r="S29" s="19">
        <v>0.12862445015272561</v>
      </c>
    </row>
    <row r="30" spans="1:19" s="20" customFormat="1" ht="15" customHeight="1">
      <c r="A30" s="346" t="s">
        <v>253</v>
      </c>
      <c r="B30" s="22">
        <v>302.59197370562617</v>
      </c>
      <c r="C30" s="22">
        <v>343.10290548513581</v>
      </c>
      <c r="D30" s="22">
        <v>381.47754489732887</v>
      </c>
      <c r="E30" s="22">
        <v>415.88476431936124</v>
      </c>
      <c r="F30" s="22">
        <v>435.01616934252024</v>
      </c>
      <c r="G30" s="22">
        <v>455.33974200183479</v>
      </c>
      <c r="H30" s="22">
        <v>506.53175202480622</v>
      </c>
      <c r="I30" s="75">
        <v>8.2986146039167236E-2</v>
      </c>
      <c r="J30" s="76">
        <v>7.4730506001309899E-2</v>
      </c>
      <c r="K30" s="17"/>
      <c r="L30" s="346" t="s">
        <v>253</v>
      </c>
      <c r="M30" s="16">
        <v>0.13387973013097931</v>
      </c>
      <c r="N30" s="16">
        <v>0.11184585964940363</v>
      </c>
      <c r="O30" s="16">
        <v>9.0194612716438582E-2</v>
      </c>
      <c r="P30" s="16">
        <v>4.6001697259743457E-2</v>
      </c>
      <c r="Q30" s="16">
        <v>4.6719120096228695E-2</v>
      </c>
      <c r="R30" s="18">
        <v>0.1124259652757591</v>
      </c>
      <c r="S30" s="19">
        <v>7.3456435170238699E-2</v>
      </c>
    </row>
    <row r="31" spans="1:19" s="20" customFormat="1" ht="15" customHeight="1">
      <c r="A31" s="347" t="s">
        <v>254</v>
      </c>
      <c r="B31" s="26">
        <v>65.421962922578217</v>
      </c>
      <c r="C31" s="26">
        <v>72.778742364325836</v>
      </c>
      <c r="D31" s="26">
        <v>79.317869988113657</v>
      </c>
      <c r="E31" s="26">
        <v>85.354081617341095</v>
      </c>
      <c r="F31" s="26">
        <v>88.61088587274223</v>
      </c>
      <c r="G31" s="26">
        <v>92.502734931971872</v>
      </c>
      <c r="H31" s="26">
        <v>102.91651511230123</v>
      </c>
      <c r="I31" s="77">
        <v>1.7254709826028791E-2</v>
      </c>
      <c r="J31" s="78">
        <v>1.5183654764957515E-2</v>
      </c>
      <c r="K31" s="17"/>
      <c r="L31" s="347" t="s">
        <v>254</v>
      </c>
      <c r="M31" s="27">
        <v>0.11245121841504191</v>
      </c>
      <c r="N31" s="27">
        <v>8.9849417719439995E-2</v>
      </c>
      <c r="O31" s="27">
        <v>7.6101534624316125E-2</v>
      </c>
      <c r="P31" s="27">
        <v>3.815639737068488E-2</v>
      </c>
      <c r="Q31" s="27">
        <v>4.3920665287320304E-2</v>
      </c>
      <c r="R31" s="70">
        <v>0.11257807877775527</v>
      </c>
      <c r="S31" s="29">
        <v>6.7280334388956309E-2</v>
      </c>
    </row>
    <row r="32" spans="1:19" s="30" customFormat="1" ht="15" customHeight="1">
      <c r="A32" s="347" t="s">
        <v>255</v>
      </c>
      <c r="B32" s="32">
        <v>150.6899188975631</v>
      </c>
      <c r="C32" s="32">
        <v>173.18279782791907</v>
      </c>
      <c r="D32" s="32">
        <v>195.62525994613529</v>
      </c>
      <c r="E32" s="32">
        <v>216.43169502380655</v>
      </c>
      <c r="F32" s="32">
        <v>229.81313596176329</v>
      </c>
      <c r="G32" s="32">
        <v>244.22222416370343</v>
      </c>
      <c r="H32" s="32">
        <v>275.97173695657801</v>
      </c>
      <c r="I32" s="79">
        <v>4.2556073373098059E-2</v>
      </c>
      <c r="J32" s="80">
        <v>4.0715132787599626E-2</v>
      </c>
      <c r="K32" s="28"/>
      <c r="L32" s="347" t="s">
        <v>255</v>
      </c>
      <c r="M32" s="38">
        <v>0.14926598338437169</v>
      </c>
      <c r="N32" s="38">
        <v>0.12958828705675418</v>
      </c>
      <c r="O32" s="38">
        <v>0.10635863223082875</v>
      </c>
      <c r="P32" s="38">
        <v>6.1827547654167869E-2</v>
      </c>
      <c r="Q32" s="38">
        <v>6.2699149644507512E-2</v>
      </c>
      <c r="R32" s="39">
        <v>0.1300025536234275</v>
      </c>
      <c r="S32" s="40">
        <v>8.9832911199123178E-2</v>
      </c>
    </row>
    <row r="33" spans="1:19" s="30" customFormat="1" ht="15" customHeight="1">
      <c r="A33" s="347" t="s">
        <v>256</v>
      </c>
      <c r="B33" s="32">
        <v>86.480091885484853</v>
      </c>
      <c r="C33" s="32">
        <v>97.141365292890868</v>
      </c>
      <c r="D33" s="32">
        <v>106.53441496307995</v>
      </c>
      <c r="E33" s="32">
        <v>114.09898767821359</v>
      </c>
      <c r="F33" s="32">
        <v>116.59214750801469</v>
      </c>
      <c r="G33" s="32">
        <v>118.61478290615952</v>
      </c>
      <c r="H33" s="32">
        <v>127.64349995592704</v>
      </c>
      <c r="I33" s="81">
        <v>2.3175362840040393E-2</v>
      </c>
      <c r="J33" s="82">
        <v>1.8831718448752768E-2</v>
      </c>
      <c r="K33" s="28"/>
      <c r="L33" s="347" t="s">
        <v>256</v>
      </c>
      <c r="M33" s="33">
        <v>0.12328008880383079</v>
      </c>
      <c r="N33" s="33">
        <v>9.6694643336215247E-2</v>
      </c>
      <c r="O33" s="33">
        <v>7.1005906567893406E-2</v>
      </c>
      <c r="P33" s="33">
        <v>2.185084969230755E-2</v>
      </c>
      <c r="Q33" s="33">
        <v>1.7347955598860487E-2</v>
      </c>
      <c r="R33" s="34">
        <v>7.611797474611981E-2</v>
      </c>
      <c r="S33" s="35">
        <v>4.6230061838065772E-2</v>
      </c>
    </row>
    <row r="34" spans="1:19" s="20" customFormat="1" ht="15" customHeight="1">
      <c r="A34" s="346" t="s">
        <v>257</v>
      </c>
      <c r="B34" s="41">
        <v>446.19912859974835</v>
      </c>
      <c r="C34" s="41">
        <v>486.67504567593716</v>
      </c>
      <c r="D34" s="41">
        <v>518.01443701910364</v>
      </c>
      <c r="E34" s="41">
        <v>540.40567154577047</v>
      </c>
      <c r="F34" s="41">
        <v>537.53037487193615</v>
      </c>
      <c r="G34" s="41">
        <v>532.21020953714299</v>
      </c>
      <c r="H34" s="41">
        <v>556.59500056342995</v>
      </c>
      <c r="I34" s="75">
        <v>0.11268821008176028</v>
      </c>
      <c r="J34" s="76">
        <v>8.2116522535131201E-2</v>
      </c>
      <c r="K34" s="17"/>
      <c r="L34" s="346" t="s">
        <v>257</v>
      </c>
      <c r="M34" s="16">
        <v>9.0712676206269993E-2</v>
      </c>
      <c r="N34" s="16">
        <v>6.4394900913071318E-2</v>
      </c>
      <c r="O34" s="16">
        <v>4.3225116766081761E-2</v>
      </c>
      <c r="P34" s="16">
        <v>-5.3206263835274825E-3</v>
      </c>
      <c r="Q34" s="16">
        <v>-9.8974227011090488E-3</v>
      </c>
      <c r="R34" s="74">
        <v>4.5817969271003234E-2</v>
      </c>
      <c r="S34" s="73">
        <v>1.8120915517462421E-2</v>
      </c>
    </row>
    <row r="35" spans="1:19" s="30" customFormat="1" ht="15" customHeight="1">
      <c r="A35" s="347" t="s">
        <v>258</v>
      </c>
      <c r="B35" s="32">
        <v>75.198646238604738</v>
      </c>
      <c r="C35" s="32">
        <v>74.905120566532091</v>
      </c>
      <c r="D35" s="32">
        <v>72.486652239219595</v>
      </c>
      <c r="E35" s="32">
        <v>68.530663317355234</v>
      </c>
      <c r="F35" s="32">
        <v>61.535851592086466</v>
      </c>
      <c r="G35" s="32">
        <v>54.99417954924948</v>
      </c>
      <c r="H35" s="32">
        <v>51.979648434527761</v>
      </c>
      <c r="I35" s="79">
        <v>1.5768655295905272E-2</v>
      </c>
      <c r="J35" s="80">
        <v>7.6687501104416899E-3</v>
      </c>
      <c r="K35" s="28"/>
      <c r="L35" s="347" t="s">
        <v>258</v>
      </c>
      <c r="M35" s="38">
        <v>-3.9033371843063547E-3</v>
      </c>
      <c r="N35" s="38">
        <v>-3.228708944089298E-2</v>
      </c>
      <c r="O35" s="38">
        <v>-5.4575412157383818E-2</v>
      </c>
      <c r="P35" s="38">
        <v>-0.10206834994251901</v>
      </c>
      <c r="Q35" s="38">
        <v>-0.1063066793355022</v>
      </c>
      <c r="R35" s="39">
        <v>-5.481545755259587E-2</v>
      </c>
      <c r="S35" s="40">
        <v>-7.977543196720227E-2</v>
      </c>
    </row>
    <row r="36" spans="1:19" s="30" customFormat="1" ht="15" customHeight="1">
      <c r="A36" s="347" t="s">
        <v>259</v>
      </c>
      <c r="B36" s="32">
        <v>160.16927183524905</v>
      </c>
      <c r="C36" s="32">
        <v>177.45039720041029</v>
      </c>
      <c r="D36" s="32">
        <v>192.12774422874753</v>
      </c>
      <c r="E36" s="32">
        <v>203.40207802017605</v>
      </c>
      <c r="F36" s="32">
        <v>204.66163029112667</v>
      </c>
      <c r="G36" s="32">
        <v>204.21555569577899</v>
      </c>
      <c r="H36" s="32">
        <v>214.40294431181593</v>
      </c>
      <c r="I36" s="79">
        <v>4.1795228196285512E-2</v>
      </c>
      <c r="J36" s="80">
        <v>3.1631660705463555E-2</v>
      </c>
      <c r="K36" s="28"/>
      <c r="L36" s="347" t="s">
        <v>259</v>
      </c>
      <c r="M36" s="38">
        <v>0.10789288836211175</v>
      </c>
      <c r="N36" s="38">
        <v>8.2712393209020574E-2</v>
      </c>
      <c r="O36" s="38">
        <v>5.8681445705234925E-2</v>
      </c>
      <c r="P36" s="38">
        <v>6.1924257766219348E-3</v>
      </c>
      <c r="Q36" s="38">
        <v>-2.1795712010753698E-3</v>
      </c>
      <c r="R36" s="39">
        <v>4.9885468231485541E-2</v>
      </c>
      <c r="S36" s="40">
        <v>2.7803672921915101E-2</v>
      </c>
    </row>
    <row r="37" spans="1:19" s="30" customFormat="1" ht="15" customHeight="1">
      <c r="A37" s="347" t="s">
        <v>260</v>
      </c>
      <c r="B37" s="32">
        <v>158.31437747759458</v>
      </c>
      <c r="C37" s="32">
        <v>175.33648441217233</v>
      </c>
      <c r="D37" s="32">
        <v>188.42009280718659</v>
      </c>
      <c r="E37" s="32">
        <v>198.05190706158467</v>
      </c>
      <c r="F37" s="32">
        <v>198.15790521488844</v>
      </c>
      <c r="G37" s="32">
        <v>196.91857831424187</v>
      </c>
      <c r="H37" s="32">
        <v>206.21937352563373</v>
      </c>
      <c r="I37" s="79">
        <v>4.098867036228563E-2</v>
      </c>
      <c r="J37" s="80">
        <v>3.0424308188460862E-2</v>
      </c>
      <c r="K37" s="28"/>
      <c r="L37" s="347" t="s">
        <v>260</v>
      </c>
      <c r="M37" s="38">
        <v>0.10752091632983118</v>
      </c>
      <c r="N37" s="38">
        <v>7.4619999590376018E-2</v>
      </c>
      <c r="O37" s="38">
        <v>5.111882767330167E-2</v>
      </c>
      <c r="P37" s="38">
        <v>5.3520390122185901E-4</v>
      </c>
      <c r="Q37" s="38">
        <v>-6.2542390085452704E-3</v>
      </c>
      <c r="R37" s="39">
        <v>4.7231679666860593E-2</v>
      </c>
      <c r="S37" s="40">
        <v>2.282318158412755E-2</v>
      </c>
    </row>
    <row r="38" spans="1:19" s="30" customFormat="1" ht="15" customHeight="1">
      <c r="A38" s="347" t="s">
        <v>261</v>
      </c>
      <c r="B38" s="32">
        <v>52.516833048300008</v>
      </c>
      <c r="C38" s="32">
        <v>58.983043496822397</v>
      </c>
      <c r="D38" s="32">
        <v>64.979947743949992</v>
      </c>
      <c r="E38" s="32">
        <v>70.421023146654434</v>
      </c>
      <c r="F38" s="32">
        <v>73.174987773834616</v>
      </c>
      <c r="G38" s="32">
        <v>76.081895977872591</v>
      </c>
      <c r="H38" s="32">
        <v>83.993034291452545</v>
      </c>
      <c r="I38" s="79">
        <v>1.4135656227283872E-2</v>
      </c>
      <c r="J38" s="80">
        <v>1.2391803530765093E-2</v>
      </c>
      <c r="K38" s="28"/>
      <c r="L38" s="347" t="s">
        <v>261</v>
      </c>
      <c r="M38" s="38">
        <v>0.12312643533884415</v>
      </c>
      <c r="N38" s="38">
        <v>0.10167166513628056</v>
      </c>
      <c r="O38" s="38">
        <v>8.3734684185107433E-2</v>
      </c>
      <c r="P38" s="38">
        <v>3.9107137387722313E-2</v>
      </c>
      <c r="Q38" s="38">
        <v>3.9725434775916835E-2</v>
      </c>
      <c r="R38" s="39">
        <v>0.10398187652790369</v>
      </c>
      <c r="S38" s="40">
        <v>6.6267024137736996E-2</v>
      </c>
    </row>
    <row r="39" spans="1:19" s="20" customFormat="1" ht="15" customHeight="1">
      <c r="A39" s="346" t="s">
        <v>262</v>
      </c>
      <c r="B39" s="41">
        <v>254.92962633721868</v>
      </c>
      <c r="C39" s="41">
        <v>344.30497631770999</v>
      </c>
      <c r="D39" s="41">
        <v>446.20197444187249</v>
      </c>
      <c r="E39" s="41">
        <v>562.48922589734218</v>
      </c>
      <c r="F39" s="41">
        <v>669.99397141168708</v>
      </c>
      <c r="G39" s="41">
        <v>788.25850928426382</v>
      </c>
      <c r="H39" s="41">
        <v>973.49806929170552</v>
      </c>
      <c r="I39" s="75">
        <v>9.7066217158244261E-2</v>
      </c>
      <c r="J39" s="76">
        <v>0.14362377682871227</v>
      </c>
      <c r="K39" s="17"/>
      <c r="L39" s="346" t="s">
        <v>262</v>
      </c>
      <c r="M39" s="16">
        <v>0.3505883222151136</v>
      </c>
      <c r="N39" s="16">
        <v>0.29594982684809157</v>
      </c>
      <c r="O39" s="16">
        <v>0.26061572587375137</v>
      </c>
      <c r="P39" s="16">
        <v>0.19112320834739904</v>
      </c>
      <c r="Q39" s="16">
        <v>0.17651582390120857</v>
      </c>
      <c r="R39" s="18">
        <v>0.23499849075608292</v>
      </c>
      <c r="S39" s="19">
        <v>0.21534870259296279</v>
      </c>
    </row>
    <row r="40" spans="1:19" s="30" customFormat="1" ht="15" customHeight="1">
      <c r="A40" s="347" t="s">
        <v>110</v>
      </c>
      <c r="B40" s="32">
        <v>36.678566182405213</v>
      </c>
      <c r="C40" s="32">
        <v>50.886657855059326</v>
      </c>
      <c r="D40" s="32">
        <v>67.542971906594317</v>
      </c>
      <c r="E40" s="32">
        <v>86.727332834151341</v>
      </c>
      <c r="F40" s="32">
        <v>104.64260488752177</v>
      </c>
      <c r="G40" s="32">
        <v>123.73082553448249</v>
      </c>
      <c r="H40" s="32">
        <v>152.38056799125499</v>
      </c>
      <c r="I40" s="79">
        <v>1.4693213284856845E-2</v>
      </c>
      <c r="J40" s="80">
        <v>2.2481269743176567E-2</v>
      </c>
      <c r="K40" s="28"/>
      <c r="L40" s="347" t="s">
        <v>110</v>
      </c>
      <c r="M40" s="38">
        <v>0.3873676959452621</v>
      </c>
      <c r="N40" s="38">
        <v>0.32732183156884154</v>
      </c>
      <c r="O40" s="38">
        <v>0.28403193383446634</v>
      </c>
      <c r="P40" s="38">
        <v>0.20657007967291929</v>
      </c>
      <c r="Q40" s="38">
        <v>0.18241346980494488</v>
      </c>
      <c r="R40" s="39">
        <v>0.23154894775019597</v>
      </c>
      <c r="S40" s="40">
        <v>0.22556783832705674</v>
      </c>
    </row>
    <row r="41" spans="1:19" s="30" customFormat="1" ht="15" customHeight="1">
      <c r="A41" s="347" t="s">
        <v>111</v>
      </c>
      <c r="B41" s="32">
        <v>52.005737720745522</v>
      </c>
      <c r="C41" s="32">
        <v>66.006096416712353</v>
      </c>
      <c r="D41" s="32">
        <v>79.091334434046814</v>
      </c>
      <c r="E41" s="32">
        <v>92.912384423248128</v>
      </c>
      <c r="F41" s="32">
        <v>103.40033548125223</v>
      </c>
      <c r="G41" s="32">
        <v>113.72914164995328</v>
      </c>
      <c r="H41" s="32">
        <v>131.46834913874451</v>
      </c>
      <c r="I41" s="79">
        <v>1.7205429566091304E-2</v>
      </c>
      <c r="J41" s="80">
        <v>1.939601261919334E-2</v>
      </c>
      <c r="K41" s="28"/>
      <c r="L41" s="347" t="s">
        <v>111</v>
      </c>
      <c r="M41" s="38">
        <v>0.26920796261259405</v>
      </c>
      <c r="N41" s="38">
        <v>0.19824287039676158</v>
      </c>
      <c r="O41" s="38">
        <v>0.17474796813203985</v>
      </c>
      <c r="P41" s="38">
        <v>0.11288001188547536</v>
      </c>
      <c r="Q41" s="38">
        <v>9.98914183462567E-2</v>
      </c>
      <c r="R41" s="39">
        <v>0.15597767846864352</v>
      </c>
      <c r="S41" s="40">
        <v>0.13546323443816255</v>
      </c>
    </row>
    <row r="42" spans="1:19" s="30" customFormat="1" ht="15" customHeight="1">
      <c r="A42" s="347" t="s">
        <v>112</v>
      </c>
      <c r="B42" s="32">
        <v>119.80184861955047</v>
      </c>
      <c r="C42" s="32">
        <v>159.8653767406181</v>
      </c>
      <c r="D42" s="32">
        <v>204.76484909842094</v>
      </c>
      <c r="E42" s="32">
        <v>254.50181727497429</v>
      </c>
      <c r="F42" s="32">
        <v>298.40995616089509</v>
      </c>
      <c r="G42" s="32">
        <v>346.24186958698863</v>
      </c>
      <c r="H42" s="32">
        <v>422.7189175427871</v>
      </c>
      <c r="I42" s="79">
        <v>4.4544288119351856E-2</v>
      </c>
      <c r="J42" s="80">
        <v>6.2365288016044115E-2</v>
      </c>
      <c r="K42" s="28"/>
      <c r="L42" s="347" t="s">
        <v>112</v>
      </c>
      <c r="M42" s="38">
        <v>0.33441494086035051</v>
      </c>
      <c r="N42" s="38">
        <v>0.28085801486992601</v>
      </c>
      <c r="O42" s="38">
        <v>0.24289797978288297</v>
      </c>
      <c r="P42" s="38">
        <v>0.17252583638128072</v>
      </c>
      <c r="Q42" s="38">
        <v>0.16028926796364584</v>
      </c>
      <c r="R42" s="39">
        <v>0.22087752716626508</v>
      </c>
      <c r="S42" s="40">
        <v>0.19866843640862131</v>
      </c>
    </row>
    <row r="43" spans="1:19" s="30" customFormat="1" ht="15" customHeight="1">
      <c r="A43" s="347" t="s">
        <v>113</v>
      </c>
      <c r="B43" s="32">
        <v>46.443473814517496</v>
      </c>
      <c r="C43" s="32">
        <v>67.546845305320161</v>
      </c>
      <c r="D43" s="32">
        <v>94.802819002810438</v>
      </c>
      <c r="E43" s="32">
        <v>128.34769136496843</v>
      </c>
      <c r="F43" s="32">
        <v>163.54107488201808</v>
      </c>
      <c r="G43" s="32">
        <v>204.55667251283947</v>
      </c>
      <c r="H43" s="32">
        <v>266.93023461891892</v>
      </c>
      <c r="I43" s="79">
        <v>2.0623286187944252E-2</v>
      </c>
      <c r="J43" s="80">
        <v>3.9381206450298266E-2</v>
      </c>
      <c r="K43" s="28"/>
      <c r="L43" s="347" t="s">
        <v>113</v>
      </c>
      <c r="M43" s="38">
        <v>0.45438830814171527</v>
      </c>
      <c r="N43" s="38">
        <v>0.40351216365901132</v>
      </c>
      <c r="O43" s="38">
        <v>0.35383834273075299</v>
      </c>
      <c r="P43" s="38">
        <v>0.27420347918042443</v>
      </c>
      <c r="Q43" s="38">
        <v>0.25079691851365715</v>
      </c>
      <c r="R43" s="39">
        <v>0.30492069185454906</v>
      </c>
      <c r="S43" s="40">
        <v>0.29537087795187644</v>
      </c>
    </row>
    <row r="44" spans="1:19" s="30" customFormat="1" ht="15" customHeight="1">
      <c r="A44" s="346" t="s">
        <v>263</v>
      </c>
      <c r="B44" s="41">
        <v>95.907450434585257</v>
      </c>
      <c r="C44" s="41">
        <v>137.41640586316396</v>
      </c>
      <c r="D44" s="41">
        <v>188.75990358147396</v>
      </c>
      <c r="E44" s="41">
        <v>246.94610031555922</v>
      </c>
      <c r="F44" s="41">
        <v>302.7994442396743</v>
      </c>
      <c r="G44" s="41">
        <v>363.25808555848874</v>
      </c>
      <c r="H44" s="41">
        <v>453.10173518960607</v>
      </c>
      <c r="I44" s="75">
        <v>4.1062592371373441E-2</v>
      </c>
      <c r="J44" s="76">
        <v>6.684777766731699E-2</v>
      </c>
      <c r="K44" s="17"/>
      <c r="L44" s="346" t="s">
        <v>263</v>
      </c>
      <c r="M44" s="16">
        <v>0.43280219879153536</v>
      </c>
      <c r="N44" s="16">
        <v>0.37363440992217956</v>
      </c>
      <c r="O44" s="16">
        <v>0.30825506704590211</v>
      </c>
      <c r="P44" s="16">
        <v>0.22617625406006847</v>
      </c>
      <c r="Q44" s="16">
        <v>0.19966562841826008</v>
      </c>
      <c r="R44" s="18">
        <v>0.24732732237188282</v>
      </c>
      <c r="S44" s="19">
        <v>0.2447195037004346</v>
      </c>
    </row>
    <row r="45" spans="1:19" s="354" customFormat="1" ht="15" customHeight="1">
      <c r="A45" s="348" t="s">
        <v>264</v>
      </c>
      <c r="B45" s="351">
        <v>820.8739289620753</v>
      </c>
      <c r="C45" s="351">
        <v>916.33813021483741</v>
      </c>
      <c r="D45" s="351">
        <v>993.67647512315784</v>
      </c>
      <c r="E45" s="351">
        <v>1074.2035725728874</v>
      </c>
      <c r="F45" s="351">
        <v>1114.3549155506596</v>
      </c>
      <c r="G45" s="351">
        <v>1158.3808247154443</v>
      </c>
      <c r="H45" s="351">
        <v>1282.0489029299229</v>
      </c>
      <c r="I45" s="352">
        <v>0.21616313249171459</v>
      </c>
      <c r="J45" s="353">
        <v>0.18914542445048024</v>
      </c>
      <c r="L45" s="348" t="s">
        <v>264</v>
      </c>
      <c r="M45" s="355">
        <v>0.1162958133820482</v>
      </c>
      <c r="N45" s="355">
        <v>8.4399352551430162E-2</v>
      </c>
      <c r="O45" s="355">
        <v>8.1039553079636839E-2</v>
      </c>
      <c r="P45" s="355">
        <v>3.7377778293553154E-2</v>
      </c>
      <c r="Q45" s="355">
        <v>3.9507977710161901E-2</v>
      </c>
      <c r="R45" s="356">
        <v>0.10675943142002331</v>
      </c>
      <c r="S45" s="357">
        <v>6.5773446751952624E-2</v>
      </c>
    </row>
    <row r="46" spans="1:19" s="20" customFormat="1" ht="15" customHeight="1">
      <c r="A46" s="350" t="s">
        <v>55</v>
      </c>
      <c r="B46" s="41">
        <v>2687.7033064855</v>
      </c>
      <c r="C46" s="41">
        <v>3143.0703963485507</v>
      </c>
      <c r="D46" s="41">
        <v>3603.2058131238673</v>
      </c>
      <c r="E46" s="41">
        <v>4063.3010343329793</v>
      </c>
      <c r="F46" s="41">
        <v>4404.9318851327762</v>
      </c>
      <c r="G46" s="41">
        <v>4776.3251198800426</v>
      </c>
      <c r="H46" s="41">
        <v>5496.0632647560233</v>
      </c>
      <c r="I46" s="75">
        <v>0.78383686750828541</v>
      </c>
      <c r="J46" s="76">
        <v>0.81085457554951978</v>
      </c>
      <c r="K46" s="17"/>
      <c r="L46" s="350" t="s">
        <v>55</v>
      </c>
      <c r="M46" s="16">
        <v>0.16942610025602067</v>
      </c>
      <c r="N46" s="16">
        <v>0.14639679000186478</v>
      </c>
      <c r="O46" s="16">
        <v>0.12769051924076025</v>
      </c>
      <c r="P46" s="16">
        <v>8.4077169747743818E-2</v>
      </c>
      <c r="Q46" s="16">
        <v>8.4313048290432624E-2</v>
      </c>
      <c r="R46" s="18">
        <v>0.15068868362421206</v>
      </c>
      <c r="S46" s="19">
        <v>0.11132392327541063</v>
      </c>
    </row>
    <row r="47" spans="1:19" s="20" customFormat="1" ht="15" customHeight="1">
      <c r="A47" s="350" t="s">
        <v>56</v>
      </c>
      <c r="B47" s="41">
        <v>3508.5772354475753</v>
      </c>
      <c r="C47" s="41">
        <v>4059.408526563388</v>
      </c>
      <c r="D47" s="41">
        <v>4596.8822882470249</v>
      </c>
      <c r="E47" s="41">
        <v>5137.5046069058662</v>
      </c>
      <c r="F47" s="41">
        <v>5519.286800683436</v>
      </c>
      <c r="G47" s="41">
        <v>5934.7059445954874</v>
      </c>
      <c r="H47" s="41">
        <v>6778.1121676859457</v>
      </c>
      <c r="I47" s="75">
        <v>1</v>
      </c>
      <c r="J47" s="76">
        <v>1</v>
      </c>
      <c r="K47" s="17"/>
      <c r="L47" s="350" t="s">
        <v>56</v>
      </c>
      <c r="M47" s="16">
        <v>0.15699562932538536</v>
      </c>
      <c r="N47" s="16">
        <v>0.13240198865588204</v>
      </c>
      <c r="O47" s="16">
        <v>0.11760630026160679</v>
      </c>
      <c r="P47" s="16">
        <v>7.4312769133944023E-2</v>
      </c>
      <c r="Q47" s="16">
        <v>7.526681596988416E-2</v>
      </c>
      <c r="R47" s="18">
        <v>0.1421142396884072</v>
      </c>
      <c r="S47" s="19">
        <v>0.10194861180525128</v>
      </c>
    </row>
    <row r="48" spans="1:19" s="53" customFormat="1" ht="15" customHeight="1">
      <c r="A48" s="126" t="s">
        <v>286</v>
      </c>
      <c r="B48" s="295">
        <v>1.0942768405642436</v>
      </c>
      <c r="C48" s="295">
        <v>1.0535725936306863</v>
      </c>
      <c r="D48" s="295">
        <v>1.0651362119970698</v>
      </c>
      <c r="E48" s="295">
        <v>1.0860644995375934</v>
      </c>
      <c r="F48" s="295">
        <v>1.1012844041116345</v>
      </c>
      <c r="G48" s="295">
        <v>1.1232967437868899</v>
      </c>
      <c r="H48" s="295">
        <v>1.1401074489288059</v>
      </c>
      <c r="I48" s="104"/>
      <c r="J48" s="105"/>
      <c r="L48" s="102"/>
      <c r="M48" s="103"/>
      <c r="N48" s="103"/>
      <c r="O48" s="103"/>
      <c r="P48" s="103"/>
      <c r="Q48" s="103"/>
      <c r="R48" s="103"/>
      <c r="S48" s="136" t="s">
        <v>287</v>
      </c>
    </row>
    <row r="49" spans="1:20">
      <c r="A49" s="30"/>
      <c r="B49" s="91"/>
      <c r="C49" s="91"/>
      <c r="D49" s="91"/>
      <c r="E49" s="91"/>
      <c r="F49" s="91"/>
      <c r="G49" s="91"/>
      <c r="H49" s="92"/>
      <c r="I49" s="54"/>
      <c r="J49" s="54"/>
      <c r="L49" s="30"/>
      <c r="S49" s="54"/>
    </row>
    <row r="51" spans="1:20" s="12" customFormat="1" ht="34">
      <c r="A51" s="93" t="s">
        <v>288</v>
      </c>
      <c r="B51" s="94"/>
      <c r="C51" s="94"/>
      <c r="D51" s="94"/>
      <c r="E51" s="94"/>
      <c r="F51" s="94"/>
      <c r="G51" s="95"/>
      <c r="H51" s="106"/>
      <c r="I51" s="97" t="s">
        <v>51</v>
      </c>
      <c r="J51" s="98"/>
      <c r="L51" s="93" t="s">
        <v>289</v>
      </c>
      <c r="M51" s="115"/>
      <c r="N51" s="116"/>
      <c r="O51" s="117"/>
      <c r="P51" s="116"/>
      <c r="Q51" s="116"/>
      <c r="R51" s="116"/>
      <c r="S51" s="118"/>
    </row>
    <row r="52" spans="1:20" s="13" customFormat="1" ht="30" customHeight="1">
      <c r="A52" s="107" t="s">
        <v>17</v>
      </c>
      <c r="B52" s="108">
        <v>2021</v>
      </c>
      <c r="C52" s="108">
        <v>2022</v>
      </c>
      <c r="D52" s="108">
        <v>2023</v>
      </c>
      <c r="E52" s="108">
        <v>2024</v>
      </c>
      <c r="F52" s="108">
        <v>2025</v>
      </c>
      <c r="G52" s="108">
        <v>2026</v>
      </c>
      <c r="H52" s="109">
        <v>2027</v>
      </c>
      <c r="I52" s="110">
        <v>2023</v>
      </c>
      <c r="J52" s="108">
        <v>2027</v>
      </c>
      <c r="L52" s="107" t="s">
        <v>41</v>
      </c>
      <c r="M52" s="119" t="s">
        <v>88</v>
      </c>
      <c r="N52" s="119" t="s">
        <v>89</v>
      </c>
      <c r="O52" s="119" t="s">
        <v>90</v>
      </c>
      <c r="P52" s="119" t="s">
        <v>91</v>
      </c>
      <c r="Q52" s="119" t="s">
        <v>92</v>
      </c>
      <c r="R52" s="120" t="s">
        <v>96</v>
      </c>
      <c r="S52" s="121" t="s">
        <v>230</v>
      </c>
    </row>
    <row r="53" spans="1:20" s="28" customFormat="1" ht="15" customHeight="1">
      <c r="A53" s="55" t="s">
        <v>58</v>
      </c>
      <c r="B53" s="26">
        <v>1225.5555981805192</v>
      </c>
      <c r="C53" s="26">
        <v>1401.6742240259002</v>
      </c>
      <c r="D53" s="26">
        <v>1577.8167925289606</v>
      </c>
      <c r="E53" s="26">
        <v>1746.830258271573</v>
      </c>
      <c r="F53" s="26">
        <v>1857.6071742960125</v>
      </c>
      <c r="G53" s="26">
        <v>1984.948394753226</v>
      </c>
      <c r="H53" s="26">
        <v>2261.6965845341074</v>
      </c>
      <c r="I53" s="56">
        <v>0.22692675393214859</v>
      </c>
      <c r="J53" s="57">
        <v>0.22320606715582175</v>
      </c>
      <c r="L53" s="55" t="s">
        <v>58</v>
      </c>
      <c r="M53" s="23">
        <v>0.14370512941791436</v>
      </c>
      <c r="N53" s="23">
        <v>0.12566583981058188</v>
      </c>
      <c r="O53" s="23">
        <v>0.10711856189064495</v>
      </c>
      <c r="P53" s="23">
        <v>6.3415958991945409E-2</v>
      </c>
      <c r="Q53" s="23">
        <v>6.8551210513855043E-2</v>
      </c>
      <c r="R53" s="24">
        <v>0.13942336763635987</v>
      </c>
      <c r="S53" s="25">
        <v>9.4194284886734536E-2</v>
      </c>
    </row>
    <row r="54" spans="1:20" s="28" customFormat="1" ht="15" customHeight="1">
      <c r="A54" s="55" t="s">
        <v>94</v>
      </c>
      <c r="B54" s="26">
        <v>820.8739289620753</v>
      </c>
      <c r="C54" s="26">
        <v>916.33813021483741</v>
      </c>
      <c r="D54" s="26">
        <v>993.67647512315784</v>
      </c>
      <c r="E54" s="26">
        <v>1074.2035725728874</v>
      </c>
      <c r="F54" s="26">
        <v>1114.3549155506596</v>
      </c>
      <c r="G54" s="26">
        <v>1158.3808247154443</v>
      </c>
      <c r="H54" s="26">
        <v>1282.0489029299229</v>
      </c>
      <c r="I54" s="56">
        <v>0.14291378950088005</v>
      </c>
      <c r="J54" s="57">
        <v>0.12652497044972591</v>
      </c>
      <c r="L54" s="55" t="s">
        <v>94</v>
      </c>
      <c r="M54" s="23">
        <v>0.1162958133820482</v>
      </c>
      <c r="N54" s="23">
        <v>8.4399352551430162E-2</v>
      </c>
      <c r="O54" s="23">
        <v>8.1039553079636839E-2</v>
      </c>
      <c r="P54" s="23">
        <v>3.7377778293553154E-2</v>
      </c>
      <c r="Q54" s="23">
        <v>3.9507977710161901E-2</v>
      </c>
      <c r="R54" s="24">
        <v>0.10675943142002331</v>
      </c>
      <c r="S54" s="25">
        <v>6.5773446751952624E-2</v>
      </c>
    </row>
    <row r="55" spans="1:20" s="28" customFormat="1" ht="15" customHeight="1">
      <c r="A55" s="55" t="s">
        <v>95</v>
      </c>
      <c r="B55" s="26">
        <v>2687.7033064855</v>
      </c>
      <c r="C55" s="26">
        <v>3143.0703963485507</v>
      </c>
      <c r="D55" s="26">
        <v>3603.2058131238673</v>
      </c>
      <c r="E55" s="26">
        <v>4063.3010343329793</v>
      </c>
      <c r="F55" s="26">
        <v>4404.9318851327762</v>
      </c>
      <c r="G55" s="26">
        <v>4776.3251198800426</v>
      </c>
      <c r="H55" s="26">
        <v>5496.0632647560233</v>
      </c>
      <c r="I55" s="56">
        <v>0.51822480454849074</v>
      </c>
      <c r="J55" s="57">
        <v>0.54240461543539897</v>
      </c>
      <c r="L55" s="55" t="s">
        <v>95</v>
      </c>
      <c r="M55" s="23">
        <v>0.16942610025602067</v>
      </c>
      <c r="N55" s="23">
        <v>0.14639679000186478</v>
      </c>
      <c r="O55" s="23">
        <v>0.12769051924076025</v>
      </c>
      <c r="P55" s="23">
        <v>8.4077169747743818E-2</v>
      </c>
      <c r="Q55" s="23">
        <v>8.4313048290432624E-2</v>
      </c>
      <c r="R55" s="24">
        <v>0.15068868362421206</v>
      </c>
      <c r="S55" s="25">
        <v>0.11132392327541063</v>
      </c>
    </row>
    <row r="56" spans="1:20" s="28" customFormat="1" ht="15" customHeight="1">
      <c r="A56" s="55" t="s">
        <v>53</v>
      </c>
      <c r="B56" s="26">
        <v>604.93982999738989</v>
      </c>
      <c r="C56" s="26">
        <v>694.06424918919072</v>
      </c>
      <c r="D56" s="26">
        <v>778.27920489909138</v>
      </c>
      <c r="E56" s="26">
        <v>857.9066968303116</v>
      </c>
      <c r="F56" s="26">
        <v>907.87715494624092</v>
      </c>
      <c r="G56" s="26">
        <v>964.90269913013867</v>
      </c>
      <c r="H56" s="26">
        <v>1092.965026528537</v>
      </c>
      <c r="I56" s="56">
        <v>0.11193465201848057</v>
      </c>
      <c r="J56" s="57">
        <v>0.10786434695905346</v>
      </c>
      <c r="L56" s="55" t="s">
        <v>53</v>
      </c>
      <c r="M56" s="23">
        <v>0.14732774198747234</v>
      </c>
      <c r="N56" s="23">
        <v>0.12133596537824998</v>
      </c>
      <c r="O56" s="23">
        <v>0.10231224402500172</v>
      </c>
      <c r="P56" s="23">
        <v>5.8246961237806039E-2</v>
      </c>
      <c r="Q56" s="23">
        <v>6.2811960707695569E-2</v>
      </c>
      <c r="R56" s="24">
        <v>0.13272045721692627</v>
      </c>
      <c r="S56" s="25">
        <v>8.8598445185412933E-2</v>
      </c>
    </row>
    <row r="57" spans="1:20" s="17" customFormat="1" ht="15" customHeight="1">
      <c r="A57" s="58" t="s">
        <v>45</v>
      </c>
      <c r="B57" s="41">
        <v>5339.072663625484</v>
      </c>
      <c r="C57" s="41">
        <v>6155.1469997784798</v>
      </c>
      <c r="D57" s="41">
        <v>6952.9782856750771</v>
      </c>
      <c r="E57" s="41">
        <v>7742.2415620077518</v>
      </c>
      <c r="F57" s="41">
        <v>8284.7711299256898</v>
      </c>
      <c r="G57" s="41">
        <v>8884.5570384788516</v>
      </c>
      <c r="H57" s="59">
        <v>10132.773778748589</v>
      </c>
      <c r="I57" s="60">
        <v>1</v>
      </c>
      <c r="J57" s="60">
        <v>1.0000000000000002</v>
      </c>
      <c r="L57" s="58" t="s">
        <v>45</v>
      </c>
      <c r="M57" s="16">
        <v>0.15284945299823716</v>
      </c>
      <c r="N57" s="16">
        <v>0.12962018387624386</v>
      </c>
      <c r="O57" s="16">
        <v>0.11351441697419928</v>
      </c>
      <c r="P57" s="16">
        <v>7.0073965475348388E-2</v>
      </c>
      <c r="Q57" s="16">
        <v>7.2396195277701247E-2</v>
      </c>
      <c r="R57" s="18">
        <v>0.1404928501065088</v>
      </c>
      <c r="S57" s="19">
        <v>9.872591589777957E-2</v>
      </c>
    </row>
    <row r="58" spans="1:20" s="30" customFormat="1" ht="15" customHeight="1">
      <c r="A58" s="126" t="s">
        <v>286</v>
      </c>
      <c r="B58" s="295">
        <v>1.0942768405642436</v>
      </c>
      <c r="C58" s="295">
        <v>1.0535725936306863</v>
      </c>
      <c r="D58" s="295">
        <v>1.0651362119970698</v>
      </c>
      <c r="E58" s="295">
        <v>1.0860644995375934</v>
      </c>
      <c r="F58" s="295">
        <v>1.1012844041116345</v>
      </c>
      <c r="G58" s="295">
        <v>1.1232967437868899</v>
      </c>
      <c r="H58" s="295">
        <v>1.1401074489288059</v>
      </c>
      <c r="I58" s="104"/>
      <c r="J58" s="105"/>
      <c r="L58" s="122"/>
      <c r="M58" s="125"/>
      <c r="N58" s="125"/>
      <c r="O58" s="125"/>
      <c r="P58" s="125"/>
      <c r="Q58" s="125"/>
      <c r="R58" s="125"/>
      <c r="S58" s="136" t="s">
        <v>287</v>
      </c>
    </row>
    <row r="59" spans="1:20" s="30" customFormat="1">
      <c r="H59" s="54"/>
      <c r="I59" s="54"/>
      <c r="J59" s="54"/>
      <c r="S59" s="54"/>
    </row>
    <row r="61" spans="1:20" ht="34">
      <c r="A61" s="93" t="s">
        <v>290</v>
      </c>
      <c r="B61" s="94"/>
      <c r="C61" s="94"/>
      <c r="D61" s="94"/>
      <c r="E61" s="94"/>
      <c r="F61" s="94"/>
      <c r="G61" s="95"/>
      <c r="H61" s="106"/>
      <c r="I61" s="97" t="s">
        <v>51</v>
      </c>
      <c r="J61" s="98"/>
      <c r="K61" s="12"/>
      <c r="L61" s="93" t="s">
        <v>291</v>
      </c>
      <c r="M61" s="115"/>
      <c r="N61" s="94"/>
      <c r="O61" s="111"/>
      <c r="P61" s="94"/>
      <c r="Q61" s="94"/>
      <c r="R61" s="94"/>
      <c r="S61" s="95"/>
    </row>
    <row r="62" spans="1:20" ht="30" customHeight="1">
      <c r="A62" s="107" t="s">
        <v>17</v>
      </c>
      <c r="B62" s="108">
        <v>2021</v>
      </c>
      <c r="C62" s="108">
        <v>2022</v>
      </c>
      <c r="D62" s="108">
        <v>2023</v>
      </c>
      <c r="E62" s="108">
        <v>2024</v>
      </c>
      <c r="F62" s="108">
        <v>2025</v>
      </c>
      <c r="G62" s="108">
        <v>2026</v>
      </c>
      <c r="H62" s="109">
        <v>2027</v>
      </c>
      <c r="I62" s="110">
        <v>2023</v>
      </c>
      <c r="J62" s="108">
        <v>2027</v>
      </c>
      <c r="K62" s="13"/>
      <c r="L62" s="107" t="s">
        <v>41</v>
      </c>
      <c r="M62" s="119" t="s">
        <v>88</v>
      </c>
      <c r="N62" s="119" t="s">
        <v>89</v>
      </c>
      <c r="O62" s="119" t="s">
        <v>90</v>
      </c>
      <c r="P62" s="119" t="s">
        <v>91</v>
      </c>
      <c r="Q62" s="119" t="s">
        <v>92</v>
      </c>
      <c r="R62" s="120" t="s">
        <v>96</v>
      </c>
      <c r="S62" s="121" t="s">
        <v>230</v>
      </c>
    </row>
    <row r="63" spans="1:20" s="20" customFormat="1" ht="15" customHeight="1">
      <c r="A63" s="89" t="s">
        <v>82</v>
      </c>
      <c r="B63" s="47">
        <v>739.6141113254846</v>
      </c>
      <c r="C63" s="47">
        <v>842.54741185716648</v>
      </c>
      <c r="D63" s="47">
        <v>941.69236905872913</v>
      </c>
      <c r="E63" s="47">
        <v>1034.3837671925335</v>
      </c>
      <c r="F63" s="47">
        <v>1093.8472656909746</v>
      </c>
      <c r="G63" s="47">
        <v>1158.9136096681179</v>
      </c>
      <c r="H63" s="47">
        <v>1305.6404414555961</v>
      </c>
      <c r="I63" s="75">
        <v>0.45519829847620819</v>
      </c>
      <c r="J63" s="76">
        <v>0.43429614457934451</v>
      </c>
      <c r="K63" s="17"/>
      <c r="L63" s="46" t="s">
        <v>105</v>
      </c>
      <c r="M63" s="16">
        <v>0.13917162876626565</v>
      </c>
      <c r="N63" s="16">
        <v>0.11767285235975566</v>
      </c>
      <c r="O63" s="16">
        <v>9.8430656527942695E-2</v>
      </c>
      <c r="P63" s="16">
        <v>5.7486882900177116E-2</v>
      </c>
      <c r="Q63" s="16">
        <v>5.9483938953800219E-2</v>
      </c>
      <c r="R63" s="18">
        <v>0.12660722124878387</v>
      </c>
      <c r="S63" s="19">
        <v>8.51221675764533E-2</v>
      </c>
      <c r="T63" s="8"/>
    </row>
    <row r="64" spans="1:20" s="20" customFormat="1" ht="15" customHeight="1">
      <c r="A64" s="72" t="s">
        <v>19</v>
      </c>
      <c r="B64" s="41">
        <v>154.77719640730166</v>
      </c>
      <c r="C64" s="41">
        <v>169.04140951880404</v>
      </c>
      <c r="D64" s="41">
        <v>181.66177070193777</v>
      </c>
      <c r="E64" s="41">
        <v>191.93706862303753</v>
      </c>
      <c r="F64" s="41">
        <v>195.31165927059794</v>
      </c>
      <c r="G64" s="41">
        <v>199.71789585656234</v>
      </c>
      <c r="H64" s="41">
        <v>217.52080160684437</v>
      </c>
      <c r="I64" s="75">
        <v>8.7812253384141017E-2</v>
      </c>
      <c r="J64" s="76">
        <v>7.2354104931325991E-2</v>
      </c>
      <c r="K64" s="17"/>
      <c r="L64" s="72" t="s">
        <v>292</v>
      </c>
      <c r="M64" s="16">
        <v>9.2159655573328836E-2</v>
      </c>
      <c r="N64" s="16">
        <v>7.4658400087050047E-2</v>
      </c>
      <c r="O64" s="16">
        <v>5.6562797342534887E-2</v>
      </c>
      <c r="P64" s="16">
        <v>1.7581755685703859E-2</v>
      </c>
      <c r="Q64" s="16">
        <v>2.2560028430559154E-2</v>
      </c>
      <c r="R64" s="18">
        <v>8.914026293902122E-2</v>
      </c>
      <c r="S64" s="19">
        <v>4.6066545391189262E-2</v>
      </c>
      <c r="T64" s="8"/>
    </row>
    <row r="65" spans="1:20" s="30" customFormat="1" ht="15" customHeight="1">
      <c r="A65" s="71" t="s">
        <v>20</v>
      </c>
      <c r="B65" s="37">
        <v>88.967578810437828</v>
      </c>
      <c r="C65" s="37">
        <v>95.812992676912955</v>
      </c>
      <c r="D65" s="37">
        <v>101.68671572535563</v>
      </c>
      <c r="E65" s="37">
        <v>105.80632510533539</v>
      </c>
      <c r="F65" s="37">
        <v>105.71435987914683</v>
      </c>
      <c r="G65" s="37">
        <v>106.11615234546767</v>
      </c>
      <c r="H65" s="37">
        <v>113.56685181196265</v>
      </c>
      <c r="I65" s="79">
        <v>4.9153653036482246E-2</v>
      </c>
      <c r="J65" s="80">
        <v>3.7775825815385113E-2</v>
      </c>
      <c r="K65" s="28"/>
      <c r="L65" s="71" t="s">
        <v>293</v>
      </c>
      <c r="M65" s="38">
        <v>7.6942791497794705E-2</v>
      </c>
      <c r="N65" s="38">
        <v>6.1304034915694583E-2</v>
      </c>
      <c r="O65" s="38">
        <v>4.0512758727564435E-2</v>
      </c>
      <c r="P65" s="38">
        <v>-8.691845794379649E-4</v>
      </c>
      <c r="Q65" s="38">
        <v>3.8007368798351759E-3</v>
      </c>
      <c r="R65" s="39">
        <v>7.0212680179345011E-2</v>
      </c>
      <c r="S65" s="40">
        <v>2.8008821766129177E-2</v>
      </c>
      <c r="T65" s="8"/>
    </row>
    <row r="66" spans="1:20" s="30" customFormat="1" ht="15" customHeight="1">
      <c r="A66" s="71" t="s">
        <v>33</v>
      </c>
      <c r="B66" s="37">
        <v>65.809617596863802</v>
      </c>
      <c r="C66" s="37">
        <v>73.228416841891089</v>
      </c>
      <c r="D66" s="37">
        <v>79.975054976582143</v>
      </c>
      <c r="E66" s="37">
        <v>86.130743517702129</v>
      </c>
      <c r="F66" s="37">
        <v>89.597299391451116</v>
      </c>
      <c r="G66" s="37">
        <v>93.601743511094668</v>
      </c>
      <c r="H66" s="37">
        <v>103.95394979488172</v>
      </c>
      <c r="I66" s="79">
        <v>3.8658600347658771E-2</v>
      </c>
      <c r="J66" s="80">
        <v>3.4578279115940878E-2</v>
      </c>
      <c r="K66" s="28"/>
      <c r="L66" s="71" t="s">
        <v>294</v>
      </c>
      <c r="M66" s="38">
        <v>0.11273123163354826</v>
      </c>
      <c r="N66" s="38">
        <v>9.213142145702613E-2</v>
      </c>
      <c r="O66" s="38">
        <v>7.6970107028028423E-2</v>
      </c>
      <c r="P66" s="38">
        <v>4.0247601868623306E-2</v>
      </c>
      <c r="Q66" s="38">
        <v>4.4693803795894604E-2</v>
      </c>
      <c r="R66" s="39">
        <v>0.11059843433963379</v>
      </c>
      <c r="S66" s="40">
        <v>6.7754995595301848E-2</v>
      </c>
      <c r="T66" s="8"/>
    </row>
    <row r="67" spans="1:20" s="20" customFormat="1" ht="15" customHeight="1">
      <c r="A67" s="87" t="s">
        <v>78</v>
      </c>
      <c r="B67" s="41">
        <v>246.4269310053275</v>
      </c>
      <c r="C67" s="41">
        <v>291.00484788638727</v>
      </c>
      <c r="D67" s="41">
        <v>334.22146676683343</v>
      </c>
      <c r="E67" s="41">
        <v>377.34686661547943</v>
      </c>
      <c r="F67" s="41">
        <v>410.51285758567786</v>
      </c>
      <c r="G67" s="41">
        <v>446.25677146185916</v>
      </c>
      <c r="H67" s="41">
        <v>514.62147338220711</v>
      </c>
      <c r="I67" s="75">
        <v>0.16155705194739348</v>
      </c>
      <c r="J67" s="76">
        <v>0.17117892086619724</v>
      </c>
      <c r="K67" s="17"/>
      <c r="L67" s="72" t="s">
        <v>106</v>
      </c>
      <c r="M67" s="16">
        <v>0.18089709878380145</v>
      </c>
      <c r="N67" s="16">
        <v>0.14850824374348082</v>
      </c>
      <c r="O67" s="16">
        <v>0.12903240556577433</v>
      </c>
      <c r="P67" s="16">
        <v>8.7892583467494179E-2</v>
      </c>
      <c r="Q67" s="16">
        <v>8.7071362603353242E-2</v>
      </c>
      <c r="R67" s="18">
        <v>0.15319588696973074</v>
      </c>
      <c r="S67" s="19">
        <v>0.11394408246412979</v>
      </c>
      <c r="T67" s="8"/>
    </row>
    <row r="68" spans="1:20" s="30" customFormat="1" ht="15" customHeight="1">
      <c r="A68" s="86" t="s">
        <v>79</v>
      </c>
      <c r="B68" s="32">
        <v>75.198748253579453</v>
      </c>
      <c r="C68" s="32">
        <v>89.127119638491081</v>
      </c>
      <c r="D68" s="32">
        <v>102.23707374720772</v>
      </c>
      <c r="E68" s="32">
        <v>115.75755517927037</v>
      </c>
      <c r="F68" s="32">
        <v>125.76272586820335</v>
      </c>
      <c r="G68" s="32">
        <v>136.49111633043057</v>
      </c>
      <c r="H68" s="32">
        <v>157.21886521015284</v>
      </c>
      <c r="I68" s="79">
        <v>4.941968687442256E-2</v>
      </c>
      <c r="J68" s="80">
        <v>5.22958272798194E-2</v>
      </c>
      <c r="K68" s="28"/>
      <c r="L68" s="71" t="s">
        <v>107</v>
      </c>
      <c r="M68" s="38">
        <v>0.18522078769108563</v>
      </c>
      <c r="N68" s="38">
        <v>0.14709276101249524</v>
      </c>
      <c r="O68" s="38">
        <v>0.13224636559428049</v>
      </c>
      <c r="P68" s="38">
        <v>8.6432118175252315E-2</v>
      </c>
      <c r="Q68" s="38">
        <v>8.5306599297715113E-2</v>
      </c>
      <c r="R68" s="39">
        <v>0.15186152357009508</v>
      </c>
      <c r="S68" s="40">
        <v>0.11358676752884622</v>
      </c>
      <c r="T68" s="8"/>
    </row>
    <row r="69" spans="1:20" s="30" customFormat="1" ht="15" customHeight="1">
      <c r="A69" s="86" t="s">
        <v>214</v>
      </c>
      <c r="B69" s="32">
        <v>150.30454301477462</v>
      </c>
      <c r="C69" s="32">
        <v>177.87657492797368</v>
      </c>
      <c r="D69" s="32">
        <v>204.96878119423977</v>
      </c>
      <c r="E69" s="32">
        <v>231.7902162651655</v>
      </c>
      <c r="F69" s="32">
        <v>253.0445955770812</v>
      </c>
      <c r="G69" s="32">
        <v>276.01291316305742</v>
      </c>
      <c r="H69" s="32">
        <v>319.20456120408534</v>
      </c>
      <c r="I69" s="79">
        <v>9.9078471384046407E-2</v>
      </c>
      <c r="J69" s="80">
        <v>0.10617724900472941</v>
      </c>
      <c r="K69" s="28"/>
      <c r="L69" s="71" t="s">
        <v>214</v>
      </c>
      <c r="M69" s="38">
        <v>0.18344110803416491</v>
      </c>
      <c r="N69" s="38">
        <v>0.15230901695311116</v>
      </c>
      <c r="O69" s="38">
        <v>0.13085619631756629</v>
      </c>
      <c r="P69" s="38">
        <v>9.1696619703744986E-2</v>
      </c>
      <c r="Q69" s="38">
        <v>9.0767864587646185E-2</v>
      </c>
      <c r="R69" s="39">
        <v>0.15648415701301643</v>
      </c>
      <c r="S69" s="40">
        <v>0.11710846427004618</v>
      </c>
      <c r="T69" s="8"/>
    </row>
    <row r="70" spans="1:20" s="30" customFormat="1" ht="15" customHeight="1">
      <c r="A70" s="86" t="s">
        <v>212</v>
      </c>
      <c r="B70" s="32">
        <v>20.923639736973414</v>
      </c>
      <c r="C70" s="32">
        <v>24.001153319922508</v>
      </c>
      <c r="D70" s="32">
        <v>27.015611825385903</v>
      </c>
      <c r="E70" s="32">
        <v>29.79909517104355</v>
      </c>
      <c r="F70" s="32">
        <v>31.705536140393349</v>
      </c>
      <c r="G70" s="32">
        <v>33.752741968371133</v>
      </c>
      <c r="H70" s="32">
        <v>38.198046967968985</v>
      </c>
      <c r="I70" s="79">
        <v>1.3058893688924492E-2</v>
      </c>
      <c r="J70" s="80">
        <v>1.270584458164843E-2</v>
      </c>
      <c r="K70" s="28"/>
      <c r="L70" s="71" t="s">
        <v>212</v>
      </c>
      <c r="M70" s="38">
        <v>0.14708308982738472</v>
      </c>
      <c r="N70" s="38">
        <v>0.12559640219293966</v>
      </c>
      <c r="O70" s="38">
        <v>0.10303240080767218</v>
      </c>
      <c r="P70" s="38">
        <v>6.3976471715232908E-2</v>
      </c>
      <c r="Q70" s="38">
        <v>6.4569348990431097E-2</v>
      </c>
      <c r="R70" s="39">
        <v>0.13170204079311354</v>
      </c>
      <c r="S70" s="40">
        <v>9.0452086259422471E-2</v>
      </c>
      <c r="T70" s="8"/>
    </row>
    <row r="71" spans="1:20" s="20" customFormat="1" ht="15" customHeight="1">
      <c r="A71" s="72" t="s">
        <v>28</v>
      </c>
      <c r="B71" s="41">
        <v>338.40998391285535</v>
      </c>
      <c r="C71" s="41">
        <v>382.50115445197508</v>
      </c>
      <c r="D71" s="41">
        <v>425.80913158995793</v>
      </c>
      <c r="E71" s="41">
        <v>465.09983195401645</v>
      </c>
      <c r="F71" s="41">
        <v>488.02274883469892</v>
      </c>
      <c r="G71" s="41">
        <v>512.93894234969639</v>
      </c>
      <c r="H71" s="41">
        <v>573.49816646654472</v>
      </c>
      <c r="I71" s="75">
        <v>0.20582899314467368</v>
      </c>
      <c r="J71" s="76">
        <v>0.19076311878182128</v>
      </c>
      <c r="K71" s="17"/>
      <c r="L71" s="72" t="s">
        <v>295</v>
      </c>
      <c r="M71" s="16">
        <v>0.13028921318844344</v>
      </c>
      <c r="N71" s="16">
        <v>0.11322312791455991</v>
      </c>
      <c r="O71" s="16">
        <v>9.2273033735439824E-2</v>
      </c>
      <c r="P71" s="16">
        <v>4.9286014110942133E-2</v>
      </c>
      <c r="Q71" s="16">
        <v>5.105539357436184E-2</v>
      </c>
      <c r="R71" s="74">
        <v>0.11806322179290119</v>
      </c>
      <c r="S71" s="73">
        <v>7.7281658542750931E-2</v>
      </c>
      <c r="T71" s="8"/>
    </row>
    <row r="72" spans="1:20" s="30" customFormat="1" ht="15" customHeight="1">
      <c r="A72" s="86" t="s">
        <v>29</v>
      </c>
      <c r="B72" s="32">
        <v>89.072307086631739</v>
      </c>
      <c r="C72" s="32">
        <v>97.986951023276831</v>
      </c>
      <c r="D72" s="32">
        <v>106.00014040517989</v>
      </c>
      <c r="E72" s="32">
        <v>112.56245180088112</v>
      </c>
      <c r="F72" s="32">
        <v>114.47804747204799</v>
      </c>
      <c r="G72" s="32">
        <v>116.36097215494442</v>
      </c>
      <c r="H72" s="32">
        <v>125.59862546124155</v>
      </c>
      <c r="I72" s="79">
        <v>5.1238690188077592E-2</v>
      </c>
      <c r="J72" s="80">
        <v>4.1777963572781539E-2</v>
      </c>
      <c r="K72" s="28"/>
      <c r="L72" s="71" t="s">
        <v>29</v>
      </c>
      <c r="M72" s="38">
        <v>0.10008322707948625</v>
      </c>
      <c r="N72" s="38">
        <v>8.1778127579452242E-2</v>
      </c>
      <c r="O72" s="38">
        <v>6.1908516070046105E-2</v>
      </c>
      <c r="P72" s="38">
        <v>1.7018069884933595E-2</v>
      </c>
      <c r="Q72" s="38">
        <v>1.6447910533730736E-2</v>
      </c>
      <c r="R72" s="39">
        <v>7.9387900730121252E-2</v>
      </c>
      <c r="S72" s="40">
        <v>4.3324993995535355E-2</v>
      </c>
      <c r="T72" s="8"/>
    </row>
    <row r="73" spans="1:20" s="30" customFormat="1" ht="15" customHeight="1">
      <c r="A73" s="86" t="s">
        <v>114</v>
      </c>
      <c r="B73" s="32">
        <v>142.94824845849107</v>
      </c>
      <c r="C73" s="32">
        <v>159.05492023436898</v>
      </c>
      <c r="D73" s="32">
        <v>174.45264683130497</v>
      </c>
      <c r="E73" s="32">
        <v>187.34717617867511</v>
      </c>
      <c r="F73" s="32">
        <v>193.19554390297856</v>
      </c>
      <c r="G73" s="32">
        <v>199.64323451661983</v>
      </c>
      <c r="H73" s="32">
        <v>219.38697640501675</v>
      </c>
      <c r="I73" s="79">
        <v>8.432748380626244E-2</v>
      </c>
      <c r="J73" s="80">
        <v>7.297485203307312E-2</v>
      </c>
      <c r="K73" s="28"/>
      <c r="L73" s="71" t="s">
        <v>114</v>
      </c>
      <c r="M73" s="38">
        <v>0.11267484526440308</v>
      </c>
      <c r="N73" s="38">
        <v>9.6807609436082132E-2</v>
      </c>
      <c r="O73" s="38">
        <v>7.3914208706957085E-2</v>
      </c>
      <c r="P73" s="38">
        <v>3.1216738056013105E-2</v>
      </c>
      <c r="Q73" s="38">
        <v>3.3373909580850736E-2</v>
      </c>
      <c r="R73" s="39">
        <v>9.8895121270704989E-2</v>
      </c>
      <c r="S73" s="40">
        <v>5.8969178147459056E-2</v>
      </c>
      <c r="T73" s="8"/>
    </row>
    <row r="74" spans="1:20" s="30" customFormat="1" ht="15" customHeight="1">
      <c r="A74" s="86" t="s">
        <v>115</v>
      </c>
      <c r="B74" s="32">
        <v>106.38942836773258</v>
      </c>
      <c r="C74" s="32">
        <v>125.45928319432932</v>
      </c>
      <c r="D74" s="32">
        <v>145.35634435347305</v>
      </c>
      <c r="E74" s="32">
        <v>165.19020397446022</v>
      </c>
      <c r="F74" s="32">
        <v>180.34915745967243</v>
      </c>
      <c r="G74" s="32">
        <v>196.93473567813217</v>
      </c>
      <c r="H74" s="32">
        <v>228.5125646002864</v>
      </c>
      <c r="I74" s="79">
        <v>7.0262819150333639E-2</v>
      </c>
      <c r="J74" s="80">
        <v>7.6010303175966631E-2</v>
      </c>
      <c r="K74" s="28"/>
      <c r="L74" s="71" t="s">
        <v>115</v>
      </c>
      <c r="M74" s="38">
        <v>0.17924576829835237</v>
      </c>
      <c r="N74" s="38">
        <v>0.15859377363350879</v>
      </c>
      <c r="O74" s="38">
        <v>0.13644990667043611</v>
      </c>
      <c r="P74" s="38">
        <v>9.1766661221363455E-2</v>
      </c>
      <c r="Q74" s="38">
        <v>9.196371334403608E-2</v>
      </c>
      <c r="R74" s="39">
        <v>0.16034666923241336</v>
      </c>
      <c r="S74" s="40">
        <v>0.11974471951113408</v>
      </c>
      <c r="T74" s="8"/>
    </row>
    <row r="75" spans="1:20" s="20" customFormat="1" ht="15" customHeight="1">
      <c r="A75" s="88" t="s">
        <v>80</v>
      </c>
      <c r="B75" s="41">
        <v>709.97303482253142</v>
      </c>
      <c r="C75" s="41">
        <v>828.7294078777818</v>
      </c>
      <c r="D75" s="41">
        <v>944.67301407775631</v>
      </c>
      <c r="E75" s="41">
        <v>1059.6188231270739</v>
      </c>
      <c r="F75" s="41">
        <v>1146.6133665003051</v>
      </c>
      <c r="G75" s="41">
        <v>1241.6544789088746</v>
      </c>
      <c r="H75" s="41">
        <v>1428.4613191415128</v>
      </c>
      <c r="I75" s="75">
        <v>0.45663909229126154</v>
      </c>
      <c r="J75" s="76">
        <v>0.47515014385756688</v>
      </c>
      <c r="K75" s="17"/>
      <c r="L75" s="48" t="s">
        <v>108</v>
      </c>
      <c r="M75" s="16">
        <v>0.16726884998517644</v>
      </c>
      <c r="N75" s="16">
        <v>0.13990526352489896</v>
      </c>
      <c r="O75" s="16">
        <v>0.12167787936816876</v>
      </c>
      <c r="P75" s="16">
        <v>8.2099847109641688E-2</v>
      </c>
      <c r="Q75" s="16">
        <v>8.2888543937573278E-2</v>
      </c>
      <c r="R75" s="18">
        <v>0.15044993869534307</v>
      </c>
      <c r="S75" s="19">
        <v>0.10891113359876248</v>
      </c>
      <c r="T75" s="8"/>
    </row>
    <row r="76" spans="1:20" s="20" customFormat="1" ht="15" customHeight="1">
      <c r="A76" s="87" t="s">
        <v>81</v>
      </c>
      <c r="B76" s="41">
        <v>553.5769382210168</v>
      </c>
      <c r="C76" s="41">
        <v>651.21898680712252</v>
      </c>
      <c r="D76" s="41">
        <v>746.55558178774731</v>
      </c>
      <c r="E76" s="41">
        <v>842.52025095934346</v>
      </c>
      <c r="F76" s="41">
        <v>918.1416972334722</v>
      </c>
      <c r="G76" s="41">
        <v>1000.9726448606311</v>
      </c>
      <c r="H76" s="41">
        <v>1158.8023774589703</v>
      </c>
      <c r="I76" s="75">
        <v>0.36087244806642849</v>
      </c>
      <c r="J76" s="76">
        <v>0.38545329087596641</v>
      </c>
      <c r="K76" s="17"/>
      <c r="L76" s="72" t="s">
        <v>109</v>
      </c>
      <c r="M76" s="16">
        <v>0.17638388062170662</v>
      </c>
      <c r="N76" s="16">
        <v>0.1463971366192085</v>
      </c>
      <c r="O76" s="16">
        <v>0.12854323443914684</v>
      </c>
      <c r="P76" s="16">
        <v>8.9756235755783509E-2</v>
      </c>
      <c r="Q76" s="16">
        <v>9.0215865238169268E-2</v>
      </c>
      <c r="R76" s="18">
        <v>0.15767636948791375</v>
      </c>
      <c r="S76" s="19">
        <v>0.11618660828631167</v>
      </c>
      <c r="T76" s="8"/>
    </row>
    <row r="77" spans="1:20" s="30" customFormat="1" ht="15" customHeight="1">
      <c r="A77" s="86" t="s">
        <v>93</v>
      </c>
      <c r="B77" s="32">
        <v>80.423593839769637</v>
      </c>
      <c r="C77" s="32">
        <v>94.879035033794025</v>
      </c>
      <c r="D77" s="32">
        <v>108.64699843644208</v>
      </c>
      <c r="E77" s="32">
        <v>123.22872945784611</v>
      </c>
      <c r="F77" s="32">
        <v>134.02228407602431</v>
      </c>
      <c r="G77" s="32">
        <v>145.51188352689366</v>
      </c>
      <c r="H77" s="32">
        <v>167.55985856845729</v>
      </c>
      <c r="I77" s="79">
        <v>5.2518136971046576E-2</v>
      </c>
      <c r="J77" s="80">
        <v>5.5735559539970114E-2</v>
      </c>
      <c r="K77" s="28"/>
      <c r="L77" s="71" t="s">
        <v>93</v>
      </c>
      <c r="M77" s="38">
        <v>0.17974129858986898</v>
      </c>
      <c r="N77" s="38">
        <v>0.14511070225096812</v>
      </c>
      <c r="O77" s="38">
        <v>0.13421200061899796</v>
      </c>
      <c r="P77" s="38">
        <v>8.7589595913755147E-2</v>
      </c>
      <c r="Q77" s="38">
        <v>8.5729022826919188E-2</v>
      </c>
      <c r="R77" s="39">
        <v>0.15152009930164012</v>
      </c>
      <c r="S77" s="40">
        <v>0.11439219859945093</v>
      </c>
      <c r="T77" s="8"/>
    </row>
    <row r="78" spans="1:20" s="30" customFormat="1" ht="15" customHeight="1">
      <c r="A78" s="86" t="s">
        <v>215</v>
      </c>
      <c r="B78" s="32">
        <v>437.15284715626933</v>
      </c>
      <c r="C78" s="32">
        <v>514.8696293840228</v>
      </c>
      <c r="D78" s="32">
        <v>591.06728457766098</v>
      </c>
      <c r="E78" s="32">
        <v>667.36570795923683</v>
      </c>
      <c r="F78" s="32">
        <v>728.57879599600449</v>
      </c>
      <c r="G78" s="32">
        <v>796.00090739233121</v>
      </c>
      <c r="H78" s="32">
        <v>923.55051856808643</v>
      </c>
      <c r="I78" s="79">
        <v>0.28571201282392933</v>
      </c>
      <c r="J78" s="80">
        <v>0.30720129126148482</v>
      </c>
      <c r="K78" s="28"/>
      <c r="L78" s="71" t="s">
        <v>215</v>
      </c>
      <c r="M78" s="38">
        <v>0.17777942596808027</v>
      </c>
      <c r="N78" s="38">
        <v>0.14799407625732197</v>
      </c>
      <c r="O78" s="38">
        <v>0.12908585092151359</v>
      </c>
      <c r="P78" s="38">
        <v>9.1723454332038656E-2</v>
      </c>
      <c r="Q78" s="38">
        <v>9.2539217126347051E-2</v>
      </c>
      <c r="R78" s="39">
        <v>0.16023802233291784</v>
      </c>
      <c r="S78" s="40">
        <v>0.11803637555155033</v>
      </c>
      <c r="T78" s="8"/>
    </row>
    <row r="79" spans="1:20" s="30" customFormat="1" ht="15" customHeight="1">
      <c r="A79" s="86" t="s">
        <v>213</v>
      </c>
      <c r="B79" s="32">
        <v>36.000497224977842</v>
      </c>
      <c r="C79" s="32">
        <v>41.470322389305636</v>
      </c>
      <c r="D79" s="32">
        <v>46.841298773644205</v>
      </c>
      <c r="E79" s="32">
        <v>51.925813542260407</v>
      </c>
      <c r="F79" s="32">
        <v>55.540617161443393</v>
      </c>
      <c r="G79" s="32">
        <v>59.45985394140633</v>
      </c>
      <c r="H79" s="32">
        <v>67.692000322426622</v>
      </c>
      <c r="I79" s="79">
        <v>2.264229827145257E-2</v>
      </c>
      <c r="J79" s="80">
        <v>2.2516440074511465E-2</v>
      </c>
      <c r="K79" s="28"/>
      <c r="L79" s="71" t="s">
        <v>213</v>
      </c>
      <c r="M79" s="38">
        <v>0.151937489367028</v>
      </c>
      <c r="N79" s="38">
        <v>0.12951373596564175</v>
      </c>
      <c r="O79" s="38">
        <v>0.10854768978944418</v>
      </c>
      <c r="P79" s="38">
        <v>6.9614771008662979E-2</v>
      </c>
      <c r="Q79" s="38">
        <v>7.0565236402948983E-2</v>
      </c>
      <c r="R79" s="39">
        <v>0.13844881605549375</v>
      </c>
      <c r="S79" s="40">
        <v>9.6420393586909903E-2</v>
      </c>
      <c r="T79" s="8"/>
    </row>
    <row r="80" spans="1:20" s="20" customFormat="1" ht="15" customHeight="1">
      <c r="A80" s="72" t="s">
        <v>26</v>
      </c>
      <c r="B80" s="41">
        <v>156.39609660151464</v>
      </c>
      <c r="C80" s="41">
        <v>177.51042107065925</v>
      </c>
      <c r="D80" s="41">
        <v>198.11743229000902</v>
      </c>
      <c r="E80" s="41">
        <v>217.09857216773059</v>
      </c>
      <c r="F80" s="41">
        <v>228.47166926683295</v>
      </c>
      <c r="G80" s="41">
        <v>240.68183404824336</v>
      </c>
      <c r="H80" s="41">
        <v>269.65894168254226</v>
      </c>
      <c r="I80" s="75">
        <v>9.5766644224833039E-2</v>
      </c>
      <c r="J80" s="76">
        <v>8.9696852981600364E-2</v>
      </c>
      <c r="K80" s="17"/>
      <c r="L80" s="72" t="s">
        <v>296</v>
      </c>
      <c r="M80" s="16">
        <v>0.13500544404853199</v>
      </c>
      <c r="N80" s="16">
        <v>0.11608902223913375</v>
      </c>
      <c r="O80" s="16">
        <v>9.5807520107249022E-2</v>
      </c>
      <c r="P80" s="16">
        <v>5.2386789031092729E-2</v>
      </c>
      <c r="Q80" s="16">
        <v>5.3442795864331538E-2</v>
      </c>
      <c r="R80" s="18">
        <v>0.12039590669103251</v>
      </c>
      <c r="S80" s="19">
        <v>8.0122551787548124E-2</v>
      </c>
      <c r="T80" s="8"/>
    </row>
    <row r="81" spans="1:20" s="20" customFormat="1" ht="15" customHeight="1">
      <c r="A81" s="14" t="s">
        <v>27</v>
      </c>
      <c r="B81" s="41">
        <v>138.48798126030502</v>
      </c>
      <c r="C81" s="41">
        <v>160.29424327165532</v>
      </c>
      <c r="D81" s="41">
        <v>182.38657004760262</v>
      </c>
      <c r="E81" s="41">
        <v>203.57268193533884</v>
      </c>
      <c r="F81" s="41">
        <v>219.13129307567888</v>
      </c>
      <c r="G81" s="41">
        <v>236.69048492131938</v>
      </c>
      <c r="H81" s="41">
        <v>272.23494708936619</v>
      </c>
      <c r="I81" s="75">
        <v>8.8162609232530317E-2</v>
      </c>
      <c r="J81" s="76">
        <v>9.0553711563088488E-2</v>
      </c>
      <c r="K81" s="17"/>
      <c r="L81" s="48" t="s">
        <v>297</v>
      </c>
      <c r="M81" s="16">
        <v>0.15745959911396779</v>
      </c>
      <c r="N81" s="16">
        <v>0.13782358196424305</v>
      </c>
      <c r="O81" s="16">
        <v>0.11616048200372808</v>
      </c>
      <c r="P81" s="16">
        <v>7.6427794694388096E-2</v>
      </c>
      <c r="Q81" s="16">
        <v>8.0130918771041504E-2</v>
      </c>
      <c r="R81" s="18">
        <v>0.15017275485266124</v>
      </c>
      <c r="S81" s="19">
        <v>0.105319303784426</v>
      </c>
      <c r="T81" s="8"/>
    </row>
    <row r="82" spans="1:20" s="61" customFormat="1" ht="15" customHeight="1">
      <c r="A82" s="48" t="s">
        <v>48</v>
      </c>
      <c r="B82" s="49">
        <v>1588.0751274083214</v>
      </c>
      <c r="C82" s="49">
        <v>1831.5710630066037</v>
      </c>
      <c r="D82" s="49">
        <v>2068.7519531840881</v>
      </c>
      <c r="E82" s="49">
        <v>2297.5752722549464</v>
      </c>
      <c r="F82" s="49">
        <v>2459.5919252669587</v>
      </c>
      <c r="G82" s="49">
        <v>2637.2585734983122</v>
      </c>
      <c r="H82" s="63">
        <v>3006.3367076864756</v>
      </c>
      <c r="I82" s="19">
        <v>1</v>
      </c>
      <c r="J82" s="19">
        <v>0.99999999999999978</v>
      </c>
      <c r="K82" s="17"/>
      <c r="L82" s="48" t="s">
        <v>48</v>
      </c>
      <c r="M82" s="50">
        <v>0.15332771818903712</v>
      </c>
      <c r="N82" s="50">
        <v>0.12949587104097482</v>
      </c>
      <c r="O82" s="50">
        <v>0.11060935493917889</v>
      </c>
      <c r="P82" s="50">
        <v>7.0516363476092581E-2</v>
      </c>
      <c r="Q82" s="50">
        <v>7.2234197228497665E-2</v>
      </c>
      <c r="R82" s="51">
        <v>0.13994764787078995</v>
      </c>
      <c r="S82" s="52">
        <v>9.7949334041402381E-2</v>
      </c>
      <c r="T82" s="8"/>
    </row>
    <row r="83" spans="1:20" ht="15" customHeight="1">
      <c r="A83" s="126" t="s">
        <v>286</v>
      </c>
      <c r="B83" s="295">
        <v>1.0942768405642436</v>
      </c>
      <c r="C83" s="295">
        <v>1.0535725936306863</v>
      </c>
      <c r="D83" s="295">
        <v>1.0651362119970698</v>
      </c>
      <c r="E83" s="295">
        <v>1.0860644995375934</v>
      </c>
      <c r="F83" s="295">
        <v>1.1012844041116345</v>
      </c>
      <c r="G83" s="295">
        <v>1.1232967437868899</v>
      </c>
      <c r="H83" s="295">
        <v>1.1401074489288059</v>
      </c>
      <c r="I83" s="104"/>
      <c r="J83" s="105"/>
      <c r="L83" s="122"/>
      <c r="M83" s="125"/>
      <c r="N83" s="125"/>
      <c r="O83" s="125"/>
      <c r="P83" s="125"/>
      <c r="Q83" s="125"/>
      <c r="R83" s="125"/>
      <c r="S83" s="136" t="s">
        <v>287</v>
      </c>
    </row>
    <row r="84" spans="1:20">
      <c r="A84" s="30"/>
      <c r="H84" s="54"/>
      <c r="I84" s="54"/>
      <c r="J84" s="54"/>
      <c r="L84" s="30"/>
      <c r="S84" s="54"/>
    </row>
    <row r="86" spans="1:20" ht="34">
      <c r="A86" s="93" t="s">
        <v>298</v>
      </c>
      <c r="B86" s="94"/>
      <c r="C86" s="94"/>
      <c r="D86" s="94"/>
      <c r="E86" s="94"/>
      <c r="F86" s="94"/>
      <c r="G86" s="95"/>
      <c r="H86" s="106"/>
      <c r="I86" s="97" t="s">
        <v>51</v>
      </c>
      <c r="J86" s="98"/>
      <c r="K86" s="12"/>
      <c r="L86" s="93" t="s">
        <v>299</v>
      </c>
      <c r="M86" s="115"/>
      <c r="N86" s="94"/>
      <c r="O86" s="111"/>
      <c r="P86" s="94"/>
      <c r="Q86" s="94"/>
      <c r="R86" s="94"/>
      <c r="S86" s="95"/>
    </row>
    <row r="87" spans="1:20" ht="30" customHeight="1">
      <c r="A87" s="107" t="s">
        <v>17</v>
      </c>
      <c r="B87" s="108">
        <v>2021</v>
      </c>
      <c r="C87" s="108">
        <v>2022</v>
      </c>
      <c r="D87" s="108">
        <v>2023</v>
      </c>
      <c r="E87" s="108">
        <v>2024</v>
      </c>
      <c r="F87" s="108">
        <v>2025</v>
      </c>
      <c r="G87" s="108">
        <v>2026</v>
      </c>
      <c r="H87" s="109">
        <v>2027</v>
      </c>
      <c r="I87" s="110">
        <v>2023</v>
      </c>
      <c r="J87" s="108">
        <v>2027</v>
      </c>
      <c r="K87" s="13"/>
      <c r="L87" s="107" t="s">
        <v>41</v>
      </c>
      <c r="M87" s="119" t="s">
        <v>88</v>
      </c>
      <c r="N87" s="119" t="s">
        <v>89</v>
      </c>
      <c r="O87" s="119" t="s">
        <v>90</v>
      </c>
      <c r="P87" s="119" t="s">
        <v>91</v>
      </c>
      <c r="Q87" s="119" t="s">
        <v>92</v>
      </c>
      <c r="R87" s="120" t="s">
        <v>96</v>
      </c>
      <c r="S87" s="121" t="s">
        <v>230</v>
      </c>
    </row>
    <row r="88" spans="1:20" s="20" customFormat="1" ht="15" customHeight="1">
      <c r="A88" s="14" t="s">
        <v>37</v>
      </c>
      <c r="B88" s="22">
        <v>302.59197370562617</v>
      </c>
      <c r="C88" s="22">
        <v>343.10290548513581</v>
      </c>
      <c r="D88" s="22">
        <v>381.47754489732887</v>
      </c>
      <c r="E88" s="22">
        <v>415.88476431936124</v>
      </c>
      <c r="F88" s="22">
        <v>435.01616934252024</v>
      </c>
      <c r="G88" s="22">
        <v>455.33974200183479</v>
      </c>
      <c r="H88" s="22">
        <v>506.53175202480622</v>
      </c>
      <c r="I88" s="75">
        <v>0.24860802586289579</v>
      </c>
      <c r="J88" s="76">
        <v>0.20344874845252206</v>
      </c>
      <c r="K88" s="17"/>
      <c r="L88" s="21" t="s">
        <v>300</v>
      </c>
      <c r="M88" s="16">
        <v>0.13387973013097931</v>
      </c>
      <c r="N88" s="16">
        <v>0.11184585964940363</v>
      </c>
      <c r="O88" s="16">
        <v>9.0194612716438582E-2</v>
      </c>
      <c r="P88" s="16">
        <v>4.6001697259743457E-2</v>
      </c>
      <c r="Q88" s="16">
        <v>4.6719120096228695E-2</v>
      </c>
      <c r="R88" s="18">
        <v>0.1124259652757591</v>
      </c>
      <c r="S88" s="19">
        <v>7.3456435170238699E-2</v>
      </c>
    </row>
    <row r="89" spans="1:20" s="20" customFormat="1" ht="15" customHeight="1">
      <c r="A89" s="31" t="s">
        <v>38</v>
      </c>
      <c r="B89" s="26">
        <v>65.421962922578217</v>
      </c>
      <c r="C89" s="26">
        <v>72.778742364325836</v>
      </c>
      <c r="D89" s="26">
        <v>79.317869988113657</v>
      </c>
      <c r="E89" s="26">
        <v>85.354081617341095</v>
      </c>
      <c r="F89" s="26">
        <v>88.61088587274223</v>
      </c>
      <c r="G89" s="26">
        <v>92.502734931971872</v>
      </c>
      <c r="H89" s="69">
        <v>102.91651511230123</v>
      </c>
      <c r="I89" s="77">
        <v>5.1691270789482428E-2</v>
      </c>
      <c r="J89" s="78">
        <v>4.133647320428465E-2</v>
      </c>
      <c r="K89" s="17"/>
      <c r="L89" s="36" t="s">
        <v>301</v>
      </c>
      <c r="M89" s="27">
        <v>0.11245121841504191</v>
      </c>
      <c r="N89" s="27">
        <v>8.9849417719439995E-2</v>
      </c>
      <c r="O89" s="27">
        <v>7.6101534624316125E-2</v>
      </c>
      <c r="P89" s="27">
        <v>3.815639737068488E-2</v>
      </c>
      <c r="Q89" s="27">
        <v>4.3920665287320304E-2</v>
      </c>
      <c r="R89" s="70">
        <v>0.11257807877775527</v>
      </c>
      <c r="S89" s="29">
        <v>6.7280334388956309E-2</v>
      </c>
    </row>
    <row r="90" spans="1:20" s="30" customFormat="1" ht="15" customHeight="1">
      <c r="A90" s="31" t="s">
        <v>64</v>
      </c>
      <c r="B90" s="32">
        <v>150.6899188975631</v>
      </c>
      <c r="C90" s="32">
        <v>173.18279782791907</v>
      </c>
      <c r="D90" s="32">
        <v>195.62525994613529</v>
      </c>
      <c r="E90" s="32">
        <v>216.43169502380655</v>
      </c>
      <c r="F90" s="32">
        <v>229.81313596176329</v>
      </c>
      <c r="G90" s="32">
        <v>244.22222416370343</v>
      </c>
      <c r="H90" s="32">
        <v>275.97173695657801</v>
      </c>
      <c r="I90" s="79">
        <v>0.12748852543133019</v>
      </c>
      <c r="J90" s="80">
        <v>0.11084419538883084</v>
      </c>
      <c r="K90" s="28"/>
      <c r="L90" s="31" t="s">
        <v>64</v>
      </c>
      <c r="M90" s="38">
        <v>0.14926598338437169</v>
      </c>
      <c r="N90" s="38">
        <v>0.12958828705675418</v>
      </c>
      <c r="O90" s="38">
        <v>0.10635863223082875</v>
      </c>
      <c r="P90" s="38">
        <v>6.1827547654167869E-2</v>
      </c>
      <c r="Q90" s="38">
        <v>6.2699149644507512E-2</v>
      </c>
      <c r="R90" s="39">
        <v>0.1300025536234275</v>
      </c>
      <c r="S90" s="40">
        <v>8.9832911199123178E-2</v>
      </c>
    </row>
    <row r="91" spans="1:20" s="30" customFormat="1" ht="15" customHeight="1">
      <c r="A91" s="31" t="s">
        <v>39</v>
      </c>
      <c r="B91" s="32">
        <v>86.480091885484853</v>
      </c>
      <c r="C91" s="32">
        <v>97.141365292890868</v>
      </c>
      <c r="D91" s="32">
        <v>106.53441496307995</v>
      </c>
      <c r="E91" s="32">
        <v>114.09898767821359</v>
      </c>
      <c r="F91" s="32">
        <v>116.59214750801469</v>
      </c>
      <c r="G91" s="32">
        <v>118.61478290615952</v>
      </c>
      <c r="H91" s="32">
        <v>127.64349995592704</v>
      </c>
      <c r="I91" s="81">
        <v>6.94282296420832E-2</v>
      </c>
      <c r="J91" s="82">
        <v>5.1268079859406609E-2</v>
      </c>
      <c r="K91" s="28"/>
      <c r="L91" s="31" t="s">
        <v>302</v>
      </c>
      <c r="M91" s="33">
        <v>0.12328008880383079</v>
      </c>
      <c r="N91" s="33">
        <v>9.6694643336215247E-2</v>
      </c>
      <c r="O91" s="33">
        <v>7.1005906567893406E-2</v>
      </c>
      <c r="P91" s="33">
        <v>2.185084969230755E-2</v>
      </c>
      <c r="Q91" s="33">
        <v>1.7347955598860487E-2</v>
      </c>
      <c r="R91" s="34">
        <v>7.611797474611981E-2</v>
      </c>
      <c r="S91" s="35">
        <v>4.6230061838065772E-2</v>
      </c>
    </row>
    <row r="92" spans="1:20" s="20" customFormat="1" ht="15" customHeight="1">
      <c r="A92" s="14" t="s">
        <v>40</v>
      </c>
      <c r="B92" s="41">
        <v>446.19912859974835</v>
      </c>
      <c r="C92" s="41">
        <v>486.67504567593716</v>
      </c>
      <c r="D92" s="41">
        <v>518.01443701910364</v>
      </c>
      <c r="E92" s="41">
        <v>540.40567154577047</v>
      </c>
      <c r="F92" s="41">
        <v>537.53037487193615</v>
      </c>
      <c r="G92" s="41">
        <v>532.21020953714299</v>
      </c>
      <c r="H92" s="41">
        <v>556.59500056342995</v>
      </c>
      <c r="I92" s="75">
        <v>0.33758879986097046</v>
      </c>
      <c r="J92" s="76">
        <v>0.22355667893849041</v>
      </c>
      <c r="K92" s="17"/>
      <c r="L92" s="14" t="s">
        <v>303</v>
      </c>
      <c r="M92" s="16">
        <v>9.0712676206269993E-2</v>
      </c>
      <c r="N92" s="16">
        <v>6.4394900913071318E-2</v>
      </c>
      <c r="O92" s="16">
        <v>4.3225116766081761E-2</v>
      </c>
      <c r="P92" s="16">
        <v>-5.3206263835274825E-3</v>
      </c>
      <c r="Q92" s="16">
        <v>-9.8974227011090488E-3</v>
      </c>
      <c r="R92" s="74">
        <v>4.5817969271003234E-2</v>
      </c>
      <c r="S92" s="73">
        <v>1.8120915517462421E-2</v>
      </c>
    </row>
    <row r="93" spans="1:20" s="30" customFormat="1" ht="15" customHeight="1">
      <c r="A93" s="31" t="s">
        <v>32</v>
      </c>
      <c r="B93" s="32">
        <v>75.198646238604738</v>
      </c>
      <c r="C93" s="32">
        <v>74.905120566532091</v>
      </c>
      <c r="D93" s="32">
        <v>72.486652239219595</v>
      </c>
      <c r="E93" s="32">
        <v>68.530663317355234</v>
      </c>
      <c r="F93" s="32">
        <v>61.535851592086466</v>
      </c>
      <c r="G93" s="32">
        <v>54.99417954924948</v>
      </c>
      <c r="H93" s="32">
        <v>51.979648434527761</v>
      </c>
      <c r="I93" s="79">
        <v>4.7239382122616837E-2</v>
      </c>
      <c r="J93" s="80">
        <v>2.0877653526622107E-2</v>
      </c>
      <c r="K93" s="28"/>
      <c r="L93" s="31" t="s">
        <v>32</v>
      </c>
      <c r="M93" s="38">
        <v>-3.9033371843063547E-3</v>
      </c>
      <c r="N93" s="38">
        <v>-3.228708944089298E-2</v>
      </c>
      <c r="O93" s="38">
        <v>-5.4575412157383818E-2</v>
      </c>
      <c r="P93" s="38">
        <v>-0.10206834994251901</v>
      </c>
      <c r="Q93" s="38">
        <v>-0.1063066793355022</v>
      </c>
      <c r="R93" s="39">
        <v>-5.481545755259587E-2</v>
      </c>
      <c r="S93" s="40">
        <v>-7.977543196720227E-2</v>
      </c>
    </row>
    <row r="94" spans="1:20" s="30" customFormat="1" ht="15" customHeight="1">
      <c r="A94" s="31" t="s">
        <v>65</v>
      </c>
      <c r="B94" s="32">
        <v>160.16927183524905</v>
      </c>
      <c r="C94" s="32">
        <v>177.45039720041029</v>
      </c>
      <c r="D94" s="32">
        <v>192.12774422874753</v>
      </c>
      <c r="E94" s="32">
        <v>203.40207802017605</v>
      </c>
      <c r="F94" s="32">
        <v>204.66163029112667</v>
      </c>
      <c r="G94" s="32">
        <v>204.21555569577899</v>
      </c>
      <c r="H94" s="32">
        <v>214.40294431181593</v>
      </c>
      <c r="I94" s="79">
        <v>0.12520920259947585</v>
      </c>
      <c r="J94" s="80">
        <v>8.6115056974036541E-2</v>
      </c>
      <c r="K94" s="28"/>
      <c r="L94" s="31" t="s">
        <v>65</v>
      </c>
      <c r="M94" s="38">
        <v>0.10789288836211175</v>
      </c>
      <c r="N94" s="38">
        <v>8.2712393209020574E-2</v>
      </c>
      <c r="O94" s="38">
        <v>5.8681445705234925E-2</v>
      </c>
      <c r="P94" s="38">
        <v>6.1924257766219348E-3</v>
      </c>
      <c r="Q94" s="38">
        <v>-2.1795712010753698E-3</v>
      </c>
      <c r="R94" s="39">
        <v>4.9885468231485541E-2</v>
      </c>
      <c r="S94" s="40">
        <v>2.7803672921915101E-2</v>
      </c>
    </row>
    <row r="95" spans="1:20" s="30" customFormat="1" ht="15" customHeight="1">
      <c r="A95" s="31" t="s">
        <v>15</v>
      </c>
      <c r="B95" s="32">
        <v>158.31437747759458</v>
      </c>
      <c r="C95" s="32">
        <v>175.33648441217233</v>
      </c>
      <c r="D95" s="32">
        <v>188.42009280718659</v>
      </c>
      <c r="E95" s="32">
        <v>198.05190706158467</v>
      </c>
      <c r="F95" s="32">
        <v>198.15790521488844</v>
      </c>
      <c r="G95" s="32">
        <v>196.91857831424187</v>
      </c>
      <c r="H95" s="32">
        <v>206.21937352563373</v>
      </c>
      <c r="I95" s="79">
        <v>0.12279293481954635</v>
      </c>
      <c r="J95" s="80">
        <v>8.2828121401555682E-2</v>
      </c>
      <c r="K95" s="28"/>
      <c r="L95" s="31" t="s">
        <v>304</v>
      </c>
      <c r="M95" s="38">
        <v>0.10752091632983118</v>
      </c>
      <c r="N95" s="38">
        <v>7.4619999590376018E-2</v>
      </c>
      <c r="O95" s="38">
        <v>5.111882767330167E-2</v>
      </c>
      <c r="P95" s="38">
        <v>5.3520390122185901E-4</v>
      </c>
      <c r="Q95" s="38">
        <v>-6.2542390085452704E-3</v>
      </c>
      <c r="R95" s="39">
        <v>4.7231679666860593E-2</v>
      </c>
      <c r="S95" s="40">
        <v>2.282318158412755E-2</v>
      </c>
    </row>
    <row r="96" spans="1:20" s="30" customFormat="1" ht="15" customHeight="1">
      <c r="A96" s="31" t="s">
        <v>16</v>
      </c>
      <c r="B96" s="32">
        <v>52.516833048300008</v>
      </c>
      <c r="C96" s="32">
        <v>58.983043496822397</v>
      </c>
      <c r="D96" s="32">
        <v>64.979947743949992</v>
      </c>
      <c r="E96" s="32">
        <v>70.421023146654434</v>
      </c>
      <c r="F96" s="32">
        <v>73.174987773834616</v>
      </c>
      <c r="G96" s="32">
        <v>76.081895977872591</v>
      </c>
      <c r="H96" s="32">
        <v>83.993034291452545</v>
      </c>
      <c r="I96" s="79">
        <v>4.2347280319331458E-2</v>
      </c>
      <c r="J96" s="80">
        <v>3.3735847036276079E-2</v>
      </c>
      <c r="K96" s="28"/>
      <c r="L96" s="31" t="s">
        <v>305</v>
      </c>
      <c r="M96" s="38">
        <v>0.12312643533884415</v>
      </c>
      <c r="N96" s="38">
        <v>0.10167166513628056</v>
      </c>
      <c r="O96" s="38">
        <v>8.3734684185107433E-2</v>
      </c>
      <c r="P96" s="38">
        <v>3.9107137387722313E-2</v>
      </c>
      <c r="Q96" s="38">
        <v>3.9725434775916835E-2</v>
      </c>
      <c r="R96" s="39">
        <v>0.10398187652790369</v>
      </c>
      <c r="S96" s="40">
        <v>6.6267024137736996E-2</v>
      </c>
    </row>
    <row r="97" spans="1:20" s="20" customFormat="1" ht="15" customHeight="1">
      <c r="A97" s="14" t="s">
        <v>83</v>
      </c>
      <c r="B97" s="41">
        <v>254.92962633721868</v>
      </c>
      <c r="C97" s="41">
        <v>344.30497631770999</v>
      </c>
      <c r="D97" s="41">
        <v>446.20197444187249</v>
      </c>
      <c r="E97" s="41">
        <v>562.48922589734218</v>
      </c>
      <c r="F97" s="41">
        <v>669.99397141168708</v>
      </c>
      <c r="G97" s="41">
        <v>788.25850928426382</v>
      </c>
      <c r="H97" s="41">
        <v>973.49806929170552</v>
      </c>
      <c r="I97" s="75">
        <v>0.29078878556790499</v>
      </c>
      <c r="J97" s="76">
        <v>0.39100601892503811</v>
      </c>
      <c r="K97" s="17"/>
      <c r="L97" s="14" t="s">
        <v>83</v>
      </c>
      <c r="M97" s="16">
        <v>0.3505883222151136</v>
      </c>
      <c r="N97" s="16">
        <v>0.29594982684809157</v>
      </c>
      <c r="O97" s="16">
        <v>0.26061572587375137</v>
      </c>
      <c r="P97" s="16">
        <v>0.19112320834739904</v>
      </c>
      <c r="Q97" s="16">
        <v>0.17651582390120857</v>
      </c>
      <c r="R97" s="18">
        <v>0.23499849075608292</v>
      </c>
      <c r="S97" s="19">
        <v>0.21534870259296279</v>
      </c>
    </row>
    <row r="98" spans="1:20" s="30" customFormat="1" ht="15" customHeight="1">
      <c r="A98" s="31" t="s">
        <v>116</v>
      </c>
      <c r="B98" s="32">
        <v>36.678566182405213</v>
      </c>
      <c r="C98" s="32">
        <v>50.886657855059326</v>
      </c>
      <c r="D98" s="32">
        <v>67.542971906594317</v>
      </c>
      <c r="E98" s="32">
        <v>86.727332834151341</v>
      </c>
      <c r="F98" s="32">
        <v>104.64260488752177</v>
      </c>
      <c r="G98" s="32">
        <v>123.73082553448249</v>
      </c>
      <c r="H98" s="32">
        <v>152.38056799125499</v>
      </c>
      <c r="I98" s="79">
        <v>4.4017597185519217E-2</v>
      </c>
      <c r="J98" s="80">
        <v>6.120373643385546E-2</v>
      </c>
      <c r="K98" s="28"/>
      <c r="L98" s="31" t="s">
        <v>116</v>
      </c>
      <c r="M98" s="38">
        <v>0.3873676959452621</v>
      </c>
      <c r="N98" s="38">
        <v>0.32732183156884154</v>
      </c>
      <c r="O98" s="38">
        <v>0.28403193383446634</v>
      </c>
      <c r="P98" s="38">
        <v>0.20657007967291929</v>
      </c>
      <c r="Q98" s="38">
        <v>0.18241346980494488</v>
      </c>
      <c r="R98" s="39">
        <v>0.23154894775019597</v>
      </c>
      <c r="S98" s="40">
        <v>0.22556783832705674</v>
      </c>
    </row>
    <row r="99" spans="1:20" s="30" customFormat="1" ht="15" customHeight="1">
      <c r="A99" s="31" t="s">
        <v>32</v>
      </c>
      <c r="B99" s="32">
        <v>52.005737720745522</v>
      </c>
      <c r="C99" s="32">
        <v>66.006096416712353</v>
      </c>
      <c r="D99" s="32">
        <v>79.091334434046814</v>
      </c>
      <c r="E99" s="32">
        <v>92.912384423248128</v>
      </c>
      <c r="F99" s="32">
        <v>103.40033548125223</v>
      </c>
      <c r="G99" s="32">
        <v>113.72914164995328</v>
      </c>
      <c r="H99" s="32">
        <v>131.46834913874451</v>
      </c>
      <c r="I99" s="79">
        <v>5.1543638097499275E-2</v>
      </c>
      <c r="J99" s="80">
        <v>5.2804332574371178E-2</v>
      </c>
      <c r="K99" s="28"/>
      <c r="L99" s="31" t="s">
        <v>32</v>
      </c>
      <c r="M99" s="38">
        <v>0.26920796261259405</v>
      </c>
      <c r="N99" s="38">
        <v>0.19824287039676158</v>
      </c>
      <c r="O99" s="38">
        <v>0.17474796813203985</v>
      </c>
      <c r="P99" s="38">
        <v>0.11288001188547536</v>
      </c>
      <c r="Q99" s="38">
        <v>9.98914183462567E-2</v>
      </c>
      <c r="R99" s="39">
        <v>0.15597767846864352</v>
      </c>
      <c r="S99" s="40">
        <v>0.13546323443816255</v>
      </c>
    </row>
    <row r="100" spans="1:20" s="30" customFormat="1" ht="15" customHeight="1">
      <c r="A100" s="31" t="s">
        <v>65</v>
      </c>
      <c r="B100" s="32">
        <v>119.80184861955047</v>
      </c>
      <c r="C100" s="32">
        <v>159.8653767406181</v>
      </c>
      <c r="D100" s="32">
        <v>204.76484909842094</v>
      </c>
      <c r="E100" s="32">
        <v>254.50181727497429</v>
      </c>
      <c r="F100" s="32">
        <v>298.40995616089509</v>
      </c>
      <c r="G100" s="32">
        <v>346.24186958698863</v>
      </c>
      <c r="H100" s="32">
        <v>422.7189175427871</v>
      </c>
      <c r="I100" s="79">
        <v>0.13344477435538996</v>
      </c>
      <c r="J100" s="80">
        <v>0.16978527876584759</v>
      </c>
      <c r="K100" s="28"/>
      <c r="L100" s="31" t="s">
        <v>65</v>
      </c>
      <c r="M100" s="38">
        <v>0.33441494086035051</v>
      </c>
      <c r="N100" s="38">
        <v>0.28085801486992601</v>
      </c>
      <c r="O100" s="38">
        <v>0.24289797978288297</v>
      </c>
      <c r="P100" s="38">
        <v>0.17252583638128072</v>
      </c>
      <c r="Q100" s="38">
        <v>0.16028926796364584</v>
      </c>
      <c r="R100" s="39">
        <v>0.22087752716626508</v>
      </c>
      <c r="S100" s="40">
        <v>0.19866843640862131</v>
      </c>
    </row>
    <row r="101" spans="1:20" s="30" customFormat="1" ht="15" customHeight="1">
      <c r="A101" s="31" t="s">
        <v>117</v>
      </c>
      <c r="B101" s="32">
        <v>46.443473814517496</v>
      </c>
      <c r="C101" s="32">
        <v>67.546845305320161</v>
      </c>
      <c r="D101" s="32">
        <v>94.802819002810438</v>
      </c>
      <c r="E101" s="32">
        <v>128.34769136496843</v>
      </c>
      <c r="F101" s="32">
        <v>163.54107488201808</v>
      </c>
      <c r="G101" s="32">
        <v>204.55667251283947</v>
      </c>
      <c r="H101" s="32">
        <v>266.93023461891892</v>
      </c>
      <c r="I101" s="79">
        <v>6.178277592949654E-2</v>
      </c>
      <c r="J101" s="80">
        <v>0.10721267115096388</v>
      </c>
      <c r="K101" s="28"/>
      <c r="L101" s="31" t="s">
        <v>117</v>
      </c>
      <c r="M101" s="38">
        <v>0.45438830814171527</v>
      </c>
      <c r="N101" s="38">
        <v>0.40351216365901132</v>
      </c>
      <c r="O101" s="38">
        <v>0.35383834273075299</v>
      </c>
      <c r="P101" s="38">
        <v>0.27420347918042443</v>
      </c>
      <c r="Q101" s="38">
        <v>0.25079691851365715</v>
      </c>
      <c r="R101" s="39">
        <v>0.30492069185454906</v>
      </c>
      <c r="S101" s="40">
        <v>0.29537087795187644</v>
      </c>
    </row>
    <row r="102" spans="1:20" s="30" customFormat="1" ht="15" customHeight="1">
      <c r="A102" s="14" t="s">
        <v>84</v>
      </c>
      <c r="B102" s="41">
        <v>95.907450434585257</v>
      </c>
      <c r="C102" s="41">
        <v>137.41640586316396</v>
      </c>
      <c r="D102" s="41">
        <v>188.75990358147396</v>
      </c>
      <c r="E102" s="41">
        <v>246.94610031555922</v>
      </c>
      <c r="F102" s="41">
        <v>302.7994442396743</v>
      </c>
      <c r="G102" s="41">
        <v>363.25808555848874</v>
      </c>
      <c r="H102" s="41">
        <v>453.10173518960607</v>
      </c>
      <c r="I102" s="75">
        <v>0.12301438870822874</v>
      </c>
      <c r="J102" s="76">
        <v>0.18198855368394948</v>
      </c>
      <c r="K102" s="17"/>
      <c r="L102" s="14" t="s">
        <v>84</v>
      </c>
      <c r="M102" s="16">
        <v>0.43280219879153536</v>
      </c>
      <c r="N102" s="16">
        <v>0.37363440992217956</v>
      </c>
      <c r="O102" s="16">
        <v>0.30825506704590211</v>
      </c>
      <c r="P102" s="16">
        <v>0.22617625406006847</v>
      </c>
      <c r="Q102" s="16">
        <v>0.19966562841826008</v>
      </c>
      <c r="R102" s="18">
        <v>0.24732732237188282</v>
      </c>
      <c r="S102" s="19">
        <v>0.2447195037004346</v>
      </c>
      <c r="T102" s="8"/>
    </row>
    <row r="103" spans="1:20" ht="15" customHeight="1">
      <c r="A103" s="296" t="s">
        <v>201</v>
      </c>
      <c r="B103" s="22">
        <v>1099.6281790771786</v>
      </c>
      <c r="C103" s="22">
        <v>1311.499333341947</v>
      </c>
      <c r="D103" s="22">
        <v>1534.453859939779</v>
      </c>
      <c r="E103" s="22">
        <v>1765.7257620780331</v>
      </c>
      <c r="F103" s="22">
        <v>1945.3399598658177</v>
      </c>
      <c r="G103" s="22">
        <v>2139.0665463817304</v>
      </c>
      <c r="H103" s="62">
        <v>2489.7265570695477</v>
      </c>
      <c r="I103" s="19">
        <v>1</v>
      </c>
      <c r="J103" s="19">
        <v>1</v>
      </c>
      <c r="K103" s="17"/>
      <c r="L103" s="21" t="s">
        <v>201</v>
      </c>
      <c r="M103" s="16">
        <v>0.19267526814615943</v>
      </c>
      <c r="N103" s="16">
        <v>0.16999972545140518</v>
      </c>
      <c r="O103" s="16">
        <v>0.15071935896940603</v>
      </c>
      <c r="P103" s="16">
        <v>0.10172259002236106</v>
      </c>
      <c r="Q103" s="16">
        <v>9.9584951994341919E-2</v>
      </c>
      <c r="R103" s="18">
        <v>0.16393132382017983</v>
      </c>
      <c r="S103" s="19">
        <v>0.12862445015272561</v>
      </c>
    </row>
    <row r="104" spans="1:20" ht="15" customHeight="1">
      <c r="A104" s="126" t="s">
        <v>286</v>
      </c>
      <c r="B104" s="295">
        <v>1.0942768405642436</v>
      </c>
      <c r="C104" s="295">
        <v>1.0535725936306863</v>
      </c>
      <c r="D104" s="295">
        <v>1.0651362119970698</v>
      </c>
      <c r="E104" s="295">
        <v>1.0860644995375934</v>
      </c>
      <c r="F104" s="295">
        <v>1.1012844041116345</v>
      </c>
      <c r="G104" s="295">
        <v>1.1232967437868899</v>
      </c>
      <c r="H104" s="295">
        <v>1.1401074489288059</v>
      </c>
      <c r="I104" s="104"/>
      <c r="J104" s="105"/>
      <c r="L104" s="122"/>
      <c r="M104" s="125"/>
      <c r="N104" s="125"/>
      <c r="O104" s="125"/>
      <c r="P104" s="125"/>
      <c r="Q104" s="125"/>
      <c r="R104" s="125"/>
      <c r="S104" s="136" t="s">
        <v>287</v>
      </c>
    </row>
    <row r="105" spans="1:20">
      <c r="A105" s="30"/>
      <c r="H105" s="54"/>
      <c r="I105" s="54"/>
      <c r="J105" s="54"/>
      <c r="L105" s="30"/>
      <c r="S105" s="54"/>
    </row>
    <row r="106" spans="1:20">
      <c r="A106" s="30"/>
      <c r="H106" s="54"/>
      <c r="I106" s="54"/>
      <c r="J106" s="54"/>
      <c r="L106" s="30"/>
    </row>
    <row r="108" spans="1:20">
      <c r="A108" s="8" t="s">
        <v>306</v>
      </c>
    </row>
  </sheetData>
  <printOptions horizontalCentered="1"/>
  <pageMargins left="0.75" right="0.75" top="0.98" bottom="0.98" header="0.51" footer="0.51"/>
  <pageSetup orientation="portrait" horizontalDpi="4294967292" verticalDpi="4294967292"/>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40"/>
  <sheetViews>
    <sheetView workbookViewId="0"/>
  </sheetViews>
  <sheetFormatPr baseColWidth="10" defaultRowHeight="13"/>
  <cols>
    <col min="1" max="1" width="19.42578125" style="274" customWidth="1"/>
    <col min="2" max="8" width="10.7109375" style="274"/>
    <col min="9" max="9" width="4.85546875" style="274" customWidth="1"/>
    <col min="10" max="16384" width="10.7109375" style="274"/>
  </cols>
  <sheetData>
    <row r="1" spans="1:17" s="308" customFormat="1" ht="25" customHeight="1">
      <c r="A1" s="305" t="s">
        <v>281</v>
      </c>
      <c r="B1" s="306"/>
      <c r="C1" s="306"/>
      <c r="D1" s="306"/>
      <c r="E1" s="307"/>
      <c r="F1" s="307"/>
      <c r="G1" s="307"/>
      <c r="H1" s="307"/>
    </row>
    <row r="2" spans="1:17" ht="16" customHeight="1">
      <c r="A2" s="309"/>
      <c r="B2" s="310">
        <v>2021</v>
      </c>
      <c r="C2" s="310">
        <v>2022</v>
      </c>
      <c r="D2" s="310">
        <v>2023</v>
      </c>
      <c r="E2" s="311">
        <v>2024</v>
      </c>
      <c r="F2" s="310">
        <v>2025</v>
      </c>
      <c r="G2" s="310">
        <v>2026</v>
      </c>
      <c r="H2" s="312">
        <v>2027</v>
      </c>
    </row>
    <row r="3" spans="1:17" s="317" customFormat="1" ht="20" customHeight="1">
      <c r="A3" s="313" t="s">
        <v>216</v>
      </c>
      <c r="B3" s="314">
        <v>8.67</v>
      </c>
      <c r="C3" s="314">
        <v>8.7349999999999994</v>
      </c>
      <c r="D3" s="314">
        <v>8.8010000000000002</v>
      </c>
      <c r="E3" s="315">
        <v>8.8670000000000009</v>
      </c>
      <c r="F3" s="314">
        <v>8.9329999999999998</v>
      </c>
      <c r="G3" s="314">
        <v>9</v>
      </c>
      <c r="H3" s="316">
        <v>9.0679999999999996</v>
      </c>
    </row>
    <row r="4" spans="1:17" s="317" customFormat="1" ht="20" customHeight="1">
      <c r="A4" s="318" t="s">
        <v>282</v>
      </c>
      <c r="B4" s="319">
        <v>730.89</v>
      </c>
      <c r="C4" s="319">
        <v>766.36199999999997</v>
      </c>
      <c r="D4" s="319">
        <v>783.55799999999999</v>
      </c>
      <c r="E4" s="320">
        <v>808.81200000000001</v>
      </c>
      <c r="F4" s="319">
        <v>830.42399999999998</v>
      </c>
      <c r="G4" s="319">
        <v>857.62199999999996</v>
      </c>
      <c r="H4" s="321">
        <v>880.04600000000005</v>
      </c>
    </row>
    <row r="5" spans="1:17" s="317" customFormat="1" ht="20" customHeight="1">
      <c r="A5" s="318" t="s">
        <v>217</v>
      </c>
      <c r="B5" s="322">
        <v>4.2300000000000004E-2</v>
      </c>
      <c r="C5" s="322">
        <v>2.2029999999999998E-2</v>
      </c>
      <c r="D5" s="322">
        <v>8.0000000000000002E-3</v>
      </c>
      <c r="E5" s="322">
        <v>1.8000000000000002E-2</v>
      </c>
      <c r="F5" s="322">
        <v>1.2E-2</v>
      </c>
      <c r="G5" s="322">
        <v>1.8000000000000002E-2</v>
      </c>
      <c r="H5" s="322">
        <v>1.2E-2</v>
      </c>
    </row>
    <row r="6" spans="1:17" s="317" customFormat="1" ht="20" customHeight="1">
      <c r="A6" s="318" t="s">
        <v>218</v>
      </c>
      <c r="B6" s="322">
        <v>5.8199999999999997E-3</v>
      </c>
      <c r="C6" s="322">
        <v>3.0550000000000001E-2</v>
      </c>
      <c r="D6" s="322">
        <v>2.3940000000000003E-2</v>
      </c>
      <c r="E6" s="323">
        <v>1.546E-2</v>
      </c>
      <c r="F6" s="322">
        <v>1.2829999999999999E-2</v>
      </c>
      <c r="G6" s="322">
        <v>1.0019999999999999E-2</v>
      </c>
      <c r="H6" s="324">
        <v>9.9600000000000001E-3</v>
      </c>
      <c r="K6" s="325"/>
      <c r="L6" s="325"/>
      <c r="M6" s="325"/>
      <c r="N6" s="325"/>
      <c r="O6" s="325"/>
      <c r="P6" s="325"/>
      <c r="Q6" s="325"/>
    </row>
    <row r="7" spans="1:17" s="317" customFormat="1" ht="20" customHeight="1">
      <c r="A7" s="326" t="s">
        <v>219</v>
      </c>
      <c r="B7" s="327">
        <v>2.9929999999999998E-2</v>
      </c>
      <c r="C7" s="327">
        <v>2.23E-2</v>
      </c>
      <c r="D7" s="327">
        <v>2.35E-2</v>
      </c>
      <c r="E7" s="328">
        <v>2.5000000000000001E-2</v>
      </c>
      <c r="F7" s="327">
        <v>2.5000000000000001E-2</v>
      </c>
      <c r="G7" s="327">
        <v>2.5000000000000001E-2</v>
      </c>
      <c r="H7" s="329">
        <v>2.5000000000000001E-2</v>
      </c>
      <c r="K7" s="325"/>
      <c r="L7" s="325"/>
      <c r="M7" s="325"/>
      <c r="N7" s="325"/>
      <c r="O7" s="325"/>
      <c r="P7" s="325"/>
      <c r="Q7" s="325"/>
    </row>
    <row r="9" spans="1:17">
      <c r="A9" s="274" t="s">
        <v>220</v>
      </c>
    </row>
    <row r="10" spans="1:17">
      <c r="A10" s="274" t="s">
        <v>221</v>
      </c>
    </row>
    <row r="11" spans="1:17">
      <c r="A11" s="274" t="s">
        <v>222</v>
      </c>
    </row>
    <row r="12" spans="1:17" ht="16" customHeight="1">
      <c r="A12" s="330"/>
      <c r="B12" s="330"/>
      <c r="C12" s="330"/>
      <c r="D12" s="330"/>
      <c r="E12" s="330"/>
      <c r="F12" s="330"/>
      <c r="G12" s="330"/>
      <c r="H12" s="330"/>
      <c r="I12" s="330"/>
      <c r="J12" s="330"/>
      <c r="K12" s="330"/>
      <c r="L12" s="330"/>
      <c r="M12" s="330"/>
      <c r="N12" s="330"/>
      <c r="O12" s="330"/>
      <c r="P12" s="330"/>
    </row>
    <row r="13" spans="1:17" ht="16" customHeight="1">
      <c r="A13" s="267"/>
      <c r="B13" s="267"/>
      <c r="C13" s="267"/>
      <c r="D13" s="267"/>
      <c r="E13" s="267"/>
      <c r="F13" s="267"/>
      <c r="G13" s="267"/>
      <c r="H13" s="267"/>
      <c r="I13" s="267"/>
      <c r="J13" s="267"/>
      <c r="K13" s="267"/>
      <c r="L13" s="267"/>
      <c r="M13" s="267"/>
      <c r="N13" s="267"/>
      <c r="O13" s="267"/>
      <c r="P13" s="267"/>
      <c r="Q13" s="267"/>
    </row>
    <row r="14" spans="1:17" s="275" customFormat="1" ht="16" customHeight="1">
      <c r="A14" s="268"/>
      <c r="B14" s="269">
        <v>2021</v>
      </c>
      <c r="C14" s="270">
        <v>2022</v>
      </c>
      <c r="D14" s="271">
        <v>2023</v>
      </c>
      <c r="E14" s="271">
        <v>2024</v>
      </c>
      <c r="F14" s="271">
        <v>2025</v>
      </c>
      <c r="G14" s="271">
        <v>2026</v>
      </c>
      <c r="H14" s="272">
        <v>2027</v>
      </c>
      <c r="I14" s="268"/>
      <c r="J14" s="269">
        <v>2021</v>
      </c>
      <c r="K14" s="270">
        <v>2022</v>
      </c>
      <c r="L14" s="271">
        <v>2023</v>
      </c>
      <c r="M14" s="271">
        <v>2024</v>
      </c>
      <c r="N14" s="271">
        <v>2025</v>
      </c>
      <c r="O14" s="271">
        <v>2026</v>
      </c>
      <c r="P14" s="272">
        <v>2027</v>
      </c>
      <c r="Q14" s="268"/>
    </row>
    <row r="15" spans="1:17" ht="16" customHeight="1">
      <c r="A15" s="267"/>
      <c r="B15" s="278" t="s">
        <v>49</v>
      </c>
      <c r="C15" s="279" t="s">
        <v>49</v>
      </c>
      <c r="D15" s="280" t="s">
        <v>49</v>
      </c>
      <c r="E15" s="280" t="s">
        <v>49</v>
      </c>
      <c r="F15" s="280" t="s">
        <v>49</v>
      </c>
      <c r="G15" s="280" t="s">
        <v>49</v>
      </c>
      <c r="H15" s="281" t="s">
        <v>49</v>
      </c>
      <c r="I15" s="267"/>
      <c r="J15" s="282" t="s">
        <v>50</v>
      </c>
      <c r="K15" s="283" t="s">
        <v>50</v>
      </c>
      <c r="L15" s="284" t="s">
        <v>50</v>
      </c>
      <c r="M15" s="284" t="s">
        <v>50</v>
      </c>
      <c r="N15" s="284" t="s">
        <v>50</v>
      </c>
      <c r="O15" s="284" t="s">
        <v>50</v>
      </c>
      <c r="P15" s="285" t="s">
        <v>50</v>
      </c>
      <c r="Q15" s="267"/>
    </row>
    <row r="16" spans="1:17" ht="16" customHeight="1">
      <c r="A16" s="286" t="s">
        <v>175</v>
      </c>
      <c r="B16" s="287">
        <v>0.6352032914191762</v>
      </c>
      <c r="C16" s="288">
        <v>0.67026802857628875</v>
      </c>
      <c r="D16" s="287">
        <v>0.69041261386402908</v>
      </c>
      <c r="E16" s="287">
        <v>0.68686077745337037</v>
      </c>
      <c r="F16" s="287">
        <v>0.67925683069760434</v>
      </c>
      <c r="G16" s="289">
        <v>0.6721176894146399</v>
      </c>
      <c r="H16" s="287">
        <v>0.6651302908207507</v>
      </c>
      <c r="I16" s="267"/>
      <c r="J16" s="287">
        <v>0.7517795087208915</v>
      </c>
      <c r="K16" s="288">
        <v>0.70845099521931632</v>
      </c>
      <c r="L16" s="287">
        <v>0.7076699723889861</v>
      </c>
      <c r="M16" s="287">
        <v>0.70591123051594096</v>
      </c>
      <c r="N16" s="287">
        <v>0.70221594449569869</v>
      </c>
      <c r="O16" s="289">
        <v>0.69935613564954757</v>
      </c>
      <c r="P16" s="287">
        <v>0.69666742303606666</v>
      </c>
      <c r="Q16" s="267"/>
    </row>
    <row r="17" spans="1:17" ht="16" customHeight="1">
      <c r="A17" s="290" t="s">
        <v>176</v>
      </c>
      <c r="B17" s="287">
        <v>0.15654373780331227</v>
      </c>
      <c r="C17" s="288">
        <v>0.18550259439316316</v>
      </c>
      <c r="D17" s="287">
        <v>0.19360117611755606</v>
      </c>
      <c r="E17" s="287">
        <v>0.19476182360768482</v>
      </c>
      <c r="F17" s="287">
        <v>0.19357655889911518</v>
      </c>
      <c r="G17" s="289">
        <v>0.19186532199128079</v>
      </c>
      <c r="H17" s="287">
        <v>0.19065612249899577</v>
      </c>
      <c r="I17" s="267"/>
      <c r="J17" s="287">
        <v>0.18527355869987752</v>
      </c>
      <c r="K17" s="288">
        <v>0.1960700675112742</v>
      </c>
      <c r="L17" s="287">
        <v>0.19844037638710965</v>
      </c>
      <c r="M17" s="287">
        <v>0.20016364753010368</v>
      </c>
      <c r="N17" s="287">
        <v>0.20011951296826141</v>
      </c>
      <c r="O17" s="289">
        <v>0.19964091448008181</v>
      </c>
      <c r="P17" s="287">
        <v>0.19969607666420267</v>
      </c>
      <c r="Q17" s="267"/>
    </row>
    <row r="18" spans="1:17" ht="16" customHeight="1">
      <c r="A18" s="290" t="s">
        <v>177</v>
      </c>
      <c r="B18" s="287">
        <v>0.67385628157321209</v>
      </c>
      <c r="C18" s="288">
        <v>0.74035092193611141</v>
      </c>
      <c r="D18" s="287">
        <v>0.77104218526280155</v>
      </c>
      <c r="E18" s="287">
        <v>0.77389789980837642</v>
      </c>
      <c r="F18" s="287">
        <v>0.77426317877918971</v>
      </c>
      <c r="G18" s="289">
        <v>0.77429401035117218</v>
      </c>
      <c r="H18" s="287">
        <v>0.77448401574644155</v>
      </c>
      <c r="I18" s="267"/>
      <c r="J18" s="287">
        <v>0.7975263213415752</v>
      </c>
      <c r="K18" s="288">
        <v>0.78252628067501295</v>
      </c>
      <c r="L18" s="287">
        <v>0.79031493776145023</v>
      </c>
      <c r="M18" s="287">
        <v>0.79536237426880996</v>
      </c>
      <c r="N18" s="287">
        <v>0.80043353972058651</v>
      </c>
      <c r="O18" s="289">
        <v>0.80567328529531135</v>
      </c>
      <c r="P18" s="287">
        <v>0.81120615145477726</v>
      </c>
      <c r="Q18" s="267"/>
    </row>
    <row r="19" spans="1:17" ht="16" customHeight="1">
      <c r="A19" s="290" t="s">
        <v>178</v>
      </c>
      <c r="B19" s="287">
        <v>0.92459057847005743</v>
      </c>
      <c r="C19" s="288">
        <v>0.99678881116715135</v>
      </c>
      <c r="D19" s="287">
        <v>1.039161621855432</v>
      </c>
      <c r="E19" s="287">
        <v>1.0567548358334999</v>
      </c>
      <c r="F19" s="287">
        <v>1.0652776541136355</v>
      </c>
      <c r="G19" s="289">
        <v>1.0795467051416032</v>
      </c>
      <c r="H19" s="287">
        <v>1.0884964245466984</v>
      </c>
      <c r="I19" s="267"/>
      <c r="J19" s="287">
        <v>1.0942768405642436</v>
      </c>
      <c r="K19" s="288">
        <v>1.0535725936306863</v>
      </c>
      <c r="L19" s="287">
        <v>1.0651362119970698</v>
      </c>
      <c r="M19" s="287">
        <v>1.0860644995375934</v>
      </c>
      <c r="N19" s="287">
        <v>1.1012844041116345</v>
      </c>
      <c r="O19" s="289">
        <v>1.1232967437868899</v>
      </c>
      <c r="P19" s="287">
        <v>1.1401074489288059</v>
      </c>
      <c r="Q19" s="267"/>
    </row>
    <row r="20" spans="1:17" ht="16" customHeight="1">
      <c r="A20" s="290" t="s">
        <v>179</v>
      </c>
      <c r="B20" s="287">
        <v>0.13101936705984732</v>
      </c>
      <c r="C20" s="288">
        <v>0.1555588887092246</v>
      </c>
      <c r="D20" s="287">
        <v>0.16242873515387921</v>
      </c>
      <c r="E20" s="287">
        <v>0.16207628323074247</v>
      </c>
      <c r="F20" s="287">
        <v>0.16106072788214051</v>
      </c>
      <c r="G20" s="289">
        <v>0.16012276624919736</v>
      </c>
      <c r="H20" s="287">
        <v>0.15934501214250682</v>
      </c>
      <c r="I20" s="267"/>
      <c r="J20" s="287">
        <v>0.15506480638837669</v>
      </c>
      <c r="K20" s="288">
        <v>0.16442056732938382</v>
      </c>
      <c r="L20" s="287">
        <v>0.16648875790117193</v>
      </c>
      <c r="M20" s="287">
        <v>0.16657155611222937</v>
      </c>
      <c r="N20" s="287">
        <v>0.16650463571307431</v>
      </c>
      <c r="O20" s="289">
        <v>0.16661195025395398</v>
      </c>
      <c r="P20" s="287">
        <v>0.16690035097632888</v>
      </c>
      <c r="Q20" s="267"/>
    </row>
    <row r="21" spans="1:17" ht="16" customHeight="1">
      <c r="A21" s="290" t="s">
        <v>180</v>
      </c>
      <c r="B21" s="287">
        <v>3.8976234441153113E-2</v>
      </c>
      <c r="C21" s="288">
        <v>4.0604092200912344E-2</v>
      </c>
      <c r="D21" s="287">
        <v>4.077249061300621E-2</v>
      </c>
      <c r="E21" s="287">
        <v>4.0772406310555037E-2</v>
      </c>
      <c r="F21" s="287">
        <v>4.0772385031231768E-2</v>
      </c>
      <c r="G21" s="289">
        <v>4.0772281592302041E-2</v>
      </c>
      <c r="H21" s="287">
        <v>4.0772335705096301E-2</v>
      </c>
      <c r="I21" s="267"/>
      <c r="J21" s="287">
        <v>4.6129380586952977E-2</v>
      </c>
      <c r="K21" s="288">
        <v>4.2917173881640888E-2</v>
      </c>
      <c r="L21" s="287">
        <v>4.1791628262485288E-2</v>
      </c>
      <c r="M21" s="287">
        <v>4.1903250927344954E-2</v>
      </c>
      <c r="N21" s="287">
        <v>4.2150505626339194E-2</v>
      </c>
      <c r="O21" s="289">
        <v>4.24246314969648E-2</v>
      </c>
      <c r="P21" s="287">
        <v>4.2705554744439982E-2</v>
      </c>
      <c r="Q21" s="267"/>
    </row>
    <row r="22" spans="1:17" ht="16" customHeight="1">
      <c r="A22" s="290" t="s">
        <v>181</v>
      </c>
      <c r="B22" s="287">
        <v>0.13439119353998627</v>
      </c>
      <c r="C22" s="288">
        <v>0.13423578078101889</v>
      </c>
      <c r="D22" s="287">
        <v>0.13531790945057004</v>
      </c>
      <c r="E22" s="287">
        <v>0.13542240954089119</v>
      </c>
      <c r="F22" s="287">
        <v>0.13522407147067977</v>
      </c>
      <c r="G22" s="289">
        <v>0.13496776033503566</v>
      </c>
      <c r="H22" s="287">
        <v>0.13473942592066515</v>
      </c>
      <c r="I22" s="267"/>
      <c r="J22" s="287">
        <v>0.15905545015388289</v>
      </c>
      <c r="K22" s="288">
        <v>0.14188275202437281</v>
      </c>
      <c r="L22" s="287">
        <v>0.13870027766248114</v>
      </c>
      <c r="M22" s="287">
        <v>0.13917842290089716</v>
      </c>
      <c r="N22" s="287">
        <v>0.13979469145538934</v>
      </c>
      <c r="O22" s="289">
        <v>0.14043750490690304</v>
      </c>
      <c r="P22" s="287">
        <v>0.14112809164303405</v>
      </c>
      <c r="Q22" s="267"/>
    </row>
    <row r="23" spans="1:17" ht="16" customHeight="1">
      <c r="A23" s="290" t="s">
        <v>182</v>
      </c>
      <c r="B23" s="287">
        <v>1</v>
      </c>
      <c r="C23" s="288">
        <v>1</v>
      </c>
      <c r="D23" s="287">
        <v>1</v>
      </c>
      <c r="E23" s="287">
        <v>1</v>
      </c>
      <c r="F23" s="287">
        <v>1</v>
      </c>
      <c r="G23" s="289">
        <v>1</v>
      </c>
      <c r="H23" s="287">
        <v>1</v>
      </c>
      <c r="I23" s="267"/>
      <c r="J23" s="287">
        <v>1.1835258394855919</v>
      </c>
      <c r="K23" s="288">
        <v>1.0569667133372476</v>
      </c>
      <c r="L23" s="287">
        <v>1.0249957173122501</v>
      </c>
      <c r="M23" s="287">
        <v>1.0277355378089903</v>
      </c>
      <c r="N23" s="287">
        <v>1.0338003429049289</v>
      </c>
      <c r="O23" s="289">
        <v>1.0405263046396387</v>
      </c>
      <c r="P23" s="287">
        <v>1.0474149691429633</v>
      </c>
      <c r="Q23" s="267"/>
    </row>
    <row r="24" spans="1:17" ht="16" customHeight="1">
      <c r="A24" s="290" t="s">
        <v>183</v>
      </c>
      <c r="B24" s="287">
        <v>1.1623942714974826</v>
      </c>
      <c r="C24" s="288">
        <v>1.1891884872215097</v>
      </c>
      <c r="D24" s="287">
        <v>1.2241081340529543</v>
      </c>
      <c r="E24" s="287">
        <v>1.2629993951710405</v>
      </c>
      <c r="F24" s="287">
        <v>1.2722331140714156</v>
      </c>
      <c r="G24" s="289">
        <v>1.2876336744659374</v>
      </c>
      <c r="H24" s="287">
        <v>1.3032593091298819</v>
      </c>
      <c r="I24" s="267"/>
      <c r="J24" s="287">
        <v>1.3757236559873012</v>
      </c>
      <c r="K24" s="288">
        <v>1.2569326468770128</v>
      </c>
      <c r="L24" s="287">
        <v>1.2547055949313681</v>
      </c>
      <c r="M24" s="287">
        <v>1.2980293626485389</v>
      </c>
      <c r="N24" s="287">
        <v>1.315235029582035</v>
      </c>
      <c r="O24" s="289">
        <v>1.3398167090216011</v>
      </c>
      <c r="P24" s="287">
        <v>1.3650533090575547</v>
      </c>
      <c r="Q24" s="267"/>
    </row>
    <row r="25" spans="1:17" ht="16" customHeight="1">
      <c r="A25" s="290" t="s">
        <v>184</v>
      </c>
      <c r="B25" s="287">
        <v>2.7872695165001827E-3</v>
      </c>
      <c r="C25" s="288">
        <v>2.7758066271793692E-3</v>
      </c>
      <c r="D25" s="287">
        <v>2.761991847778028E-3</v>
      </c>
      <c r="E25" s="287">
        <v>2.748258605182565E-3</v>
      </c>
      <c r="F25" s="287">
        <v>2.7345887739061003E-3</v>
      </c>
      <c r="G25" s="289">
        <v>2.7209691599742528E-3</v>
      </c>
      <c r="H25" s="287">
        <v>2.7074317690710743E-3</v>
      </c>
      <c r="I25" s="267"/>
      <c r="J25" s="287">
        <v>3.2988054943884786E-3</v>
      </c>
      <c r="K25" s="288">
        <v>2.9339352075895288E-3</v>
      </c>
      <c r="L25" s="287">
        <v>2.8310298152238269E-3</v>
      </c>
      <c r="M25" s="287">
        <v>2.8244830356354894E-3</v>
      </c>
      <c r="N25" s="287">
        <v>2.8270188121680955E-3</v>
      </c>
      <c r="O25" s="289">
        <v>2.8312399850664309E-3</v>
      </c>
      <c r="P25" s="287">
        <v>2.8358045628582578E-3</v>
      </c>
      <c r="Q25" s="267"/>
    </row>
    <row r="26" spans="1:17" ht="16" customHeight="1">
      <c r="A26" s="290" t="s">
        <v>185</v>
      </c>
      <c r="B26" s="287">
        <v>1.1340790334547194E-2</v>
      </c>
      <c r="C26" s="288">
        <v>1.2006390922893294E-2</v>
      </c>
      <c r="D26" s="287">
        <v>1.2136423043114946E-2</v>
      </c>
      <c r="E26" s="287">
        <v>1.1825143656784519E-2</v>
      </c>
      <c r="F26" s="287">
        <v>1.1500949844515489E-2</v>
      </c>
      <c r="G26" s="289">
        <v>1.1199365895463836E-2</v>
      </c>
      <c r="H26" s="287">
        <v>1.0905936823239421E-2</v>
      </c>
      <c r="I26" s="267"/>
      <c r="J26" s="287">
        <v>1.3422118401125054E-2</v>
      </c>
      <c r="K26" s="288">
        <v>1.2690355552812687E-2</v>
      </c>
      <c r="L26" s="287">
        <v>1.2439781642682527E-2</v>
      </c>
      <c r="M26" s="287">
        <v>1.2153120375774009E-2</v>
      </c>
      <c r="N26" s="287">
        <v>1.1889685892992502E-2</v>
      </c>
      <c r="O26" s="289">
        <v>1.1653234809514183E-2</v>
      </c>
      <c r="P26" s="287">
        <v>1.1423041481188426E-2</v>
      </c>
      <c r="Q26" s="267"/>
    </row>
    <row r="27" spans="1:17" ht="16" customHeight="1">
      <c r="A27" s="290" t="s">
        <v>186</v>
      </c>
      <c r="B27" s="287">
        <v>7.6984018302796399E-3</v>
      </c>
      <c r="C27" s="288">
        <v>7.3671751506867687E-3</v>
      </c>
      <c r="D27" s="287">
        <v>7.5428975942339049E-3</v>
      </c>
      <c r="E27" s="287">
        <v>7.7394415606222063E-3</v>
      </c>
      <c r="F27" s="287">
        <v>8.0038652069889128E-3</v>
      </c>
      <c r="G27" s="289">
        <v>8.2203121023320114E-3</v>
      </c>
      <c r="H27" s="287">
        <v>8.3730198989188272E-3</v>
      </c>
      <c r="I27" s="267"/>
      <c r="J27" s="287">
        <v>9.1112574888791275E-3</v>
      </c>
      <c r="K27" s="288">
        <v>7.7868589056012362E-3</v>
      </c>
      <c r="L27" s="287">
        <v>7.7314377302146282E-3</v>
      </c>
      <c r="M27" s="287">
        <v>7.9540991346473151E-3</v>
      </c>
      <c r="N27" s="287">
        <v>8.2743985955499675E-3</v>
      </c>
      <c r="O27" s="289">
        <v>8.5534509748240277E-3</v>
      </c>
      <c r="P27" s="287">
        <v>8.7700263790594802E-3</v>
      </c>
      <c r="Q27" s="267"/>
    </row>
    <row r="28" spans="1:17" ht="16" customHeight="1">
      <c r="A28" s="290" t="s">
        <v>187</v>
      </c>
      <c r="B28" s="287">
        <v>4.1678978860346813E-2</v>
      </c>
      <c r="C28" s="288">
        <v>4.6726442604191211E-2</v>
      </c>
      <c r="D28" s="287">
        <v>4.7145889161867779E-2</v>
      </c>
      <c r="E28" s="287">
        <v>4.6066769035748412E-2</v>
      </c>
      <c r="F28" s="287">
        <v>4.5152563521254289E-2</v>
      </c>
      <c r="G28" s="289">
        <v>4.4358026340651203E-2</v>
      </c>
      <c r="H28" s="287">
        <v>4.3645361631368819E-2</v>
      </c>
      <c r="I28" s="267"/>
      <c r="J28" s="287">
        <v>4.9328148444594197E-2</v>
      </c>
      <c r="K28" s="288">
        <v>4.9388294465293525E-2</v>
      </c>
      <c r="L28" s="287">
        <v>4.8324334479792501E-2</v>
      </c>
      <c r="M28" s="287">
        <v>4.7344455650077444E-2</v>
      </c>
      <c r="N28" s="287">
        <v>4.6678735651309269E-2</v>
      </c>
      <c r="O28" s="289">
        <v>4.6155693229345547E-2</v>
      </c>
      <c r="P28" s="287">
        <v>4.5714805106353645E-2</v>
      </c>
      <c r="Q28" s="267"/>
    </row>
    <row r="29" spans="1:17" ht="16" customHeight="1">
      <c r="A29" s="290" t="s">
        <v>188</v>
      </c>
      <c r="B29" s="287">
        <v>9.8362400323467422E-2</v>
      </c>
      <c r="C29" s="288">
        <v>9.8586575751714159E-2</v>
      </c>
      <c r="D29" s="287">
        <v>9.7317456325452023E-2</v>
      </c>
      <c r="E29" s="287">
        <v>9.6591406675233429E-2</v>
      </c>
      <c r="F29" s="287">
        <v>9.5499492740104899E-2</v>
      </c>
      <c r="G29" s="289">
        <v>9.4360812932436006E-2</v>
      </c>
      <c r="H29" s="287">
        <v>9.4151640807101089E-2</v>
      </c>
      <c r="I29" s="267"/>
      <c r="J29" s="287">
        <v>0.11641444241664962</v>
      </c>
      <c r="K29" s="288">
        <v>0.1042027289514629</v>
      </c>
      <c r="L29" s="287">
        <v>9.9749975953310269E-2</v>
      </c>
      <c r="M29" s="287">
        <v>9.9270421287097926E-2</v>
      </c>
      <c r="N29" s="287">
        <v>9.8727408341967221E-2</v>
      </c>
      <c r="O29" s="289">
        <v>9.8184907983379865E-2</v>
      </c>
      <c r="P29" s="287">
        <v>9.8615837950729146E-2</v>
      </c>
      <c r="Q29" s="267"/>
    </row>
    <row r="30" spans="1:17" ht="16" customHeight="1">
      <c r="A30" s="290" t="s">
        <v>189</v>
      </c>
      <c r="B30" s="287">
        <v>0.21881229373337568</v>
      </c>
      <c r="C30" s="288">
        <v>0.21933410296660458</v>
      </c>
      <c r="D30" s="287">
        <v>0.20779032041905926</v>
      </c>
      <c r="E30" s="287">
        <v>0.20667299030802275</v>
      </c>
      <c r="F30" s="287">
        <v>0.20680903358476369</v>
      </c>
      <c r="G30" s="289">
        <v>0.20427407723265814</v>
      </c>
      <c r="H30" s="287">
        <v>0.20293044163066076</v>
      </c>
      <c r="I30" s="267"/>
      <c r="J30" s="287">
        <v>0.25897000363056139</v>
      </c>
      <c r="K30" s="288">
        <v>0.2318288459353855</v>
      </c>
      <c r="L30" s="287">
        <v>0.21298418852847595</v>
      </c>
      <c r="M30" s="287">
        <v>0.21240517684480803</v>
      </c>
      <c r="N30" s="287">
        <v>0.21379924983576568</v>
      </c>
      <c r="O30" s="289">
        <v>0.21255255071656989</v>
      </c>
      <c r="P30" s="287">
        <v>0.21255238225874645</v>
      </c>
      <c r="Q30" s="267"/>
    </row>
    <row r="31" spans="1:17" ht="16" customHeight="1">
      <c r="A31" s="290" t="s">
        <v>190</v>
      </c>
      <c r="B31" s="287">
        <v>0.20308822362002996</v>
      </c>
      <c r="C31" s="288">
        <v>0.20196415508093646</v>
      </c>
      <c r="D31" s="287">
        <v>0.20201986712346071</v>
      </c>
      <c r="E31" s="287">
        <v>0.20201978566641185</v>
      </c>
      <c r="F31" s="287">
        <v>0.20201977665554743</v>
      </c>
      <c r="G31" s="289">
        <v>0.20201942828837952</v>
      </c>
      <c r="H31" s="287">
        <v>0.20201925404073634</v>
      </c>
      <c r="I31" s="267"/>
      <c r="J31" s="287">
        <v>0.24036016034953356</v>
      </c>
      <c r="K31" s="288">
        <v>0.21346938920783162</v>
      </c>
      <c r="L31" s="287">
        <v>0.20706949861353707</v>
      </c>
      <c r="M31" s="287">
        <v>0.20762291306992678</v>
      </c>
      <c r="N31" s="287">
        <v>0.20884811438008208</v>
      </c>
      <c r="O31" s="289">
        <v>0.21020652918232</v>
      </c>
      <c r="P31" s="287">
        <v>0.21159799073736232</v>
      </c>
      <c r="Q31" s="267"/>
    </row>
    <row r="32" spans="1:17" ht="16" customHeight="1">
      <c r="A32" s="290" t="s">
        <v>191</v>
      </c>
      <c r="B32" s="287">
        <v>1.1469973905159298E-2</v>
      </c>
      <c r="C32" s="288">
        <v>1.3515763734060578E-2</v>
      </c>
      <c r="D32" s="287">
        <v>1.3472688586520936E-2</v>
      </c>
      <c r="E32" s="287">
        <v>1.3030391786356441E-2</v>
      </c>
      <c r="F32" s="287">
        <v>1.2592117348193398E-2</v>
      </c>
      <c r="G32" s="289">
        <v>1.21928059632026E-2</v>
      </c>
      <c r="H32" s="287">
        <v>1.1818663664269513E-2</v>
      </c>
      <c r="I32" s="267"/>
      <c r="J32" s="287">
        <v>1.3575010494981492E-2</v>
      </c>
      <c r="K32" s="288">
        <v>1.4285712372232775E-2</v>
      </c>
      <c r="L32" s="287">
        <v>1.3809448101865593E-2</v>
      </c>
      <c r="M32" s="287">
        <v>1.3391796710412887E-2</v>
      </c>
      <c r="N32" s="287">
        <v>1.3017735232461438E-2</v>
      </c>
      <c r="O32" s="289">
        <v>1.268693533207935E-2</v>
      </c>
      <c r="P32" s="287">
        <v>1.2379045237221912E-2</v>
      </c>
      <c r="Q32" s="267"/>
    </row>
    <row r="33" spans="1:17" ht="16" customHeight="1">
      <c r="A33" s="290" t="s">
        <v>192</v>
      </c>
      <c r="B33" s="287">
        <v>9.8516488006913455E-2</v>
      </c>
      <c r="C33" s="288">
        <v>9.5620328561663775E-2</v>
      </c>
      <c r="D33" s="287">
        <v>9.8350458427536772E-2</v>
      </c>
      <c r="E33" s="287">
        <v>9.8341389601011242E-2</v>
      </c>
      <c r="F33" s="287">
        <v>9.8721447687435473E-2</v>
      </c>
      <c r="G33" s="289">
        <v>9.913024996131857E-2</v>
      </c>
      <c r="H33" s="287">
        <v>9.9457346024560328E-2</v>
      </c>
      <c r="I33" s="267"/>
      <c r="J33" s="287">
        <v>0.11659680917155449</v>
      </c>
      <c r="K33" s="288">
        <v>0.10106750440804951</v>
      </c>
      <c r="L33" s="287">
        <v>0.1008087986839217</v>
      </c>
      <c r="M33" s="287">
        <v>0.10106894093047875</v>
      </c>
      <c r="N33" s="287">
        <v>0.10205826647134178</v>
      </c>
      <c r="O33" s="289">
        <v>0.10314763267025448</v>
      </c>
      <c r="P33" s="287">
        <v>0.10417311301735588</v>
      </c>
      <c r="Q33" s="267"/>
    </row>
    <row r="34" spans="1:17" ht="16" customHeight="1">
      <c r="A34" s="290" t="s">
        <v>193</v>
      </c>
      <c r="B34" s="287">
        <v>9.5290325132002945E-2</v>
      </c>
      <c r="C34" s="288">
        <v>5.65030454475954E-2</v>
      </c>
      <c r="D34" s="287">
        <v>4.1325201707526134E-2</v>
      </c>
      <c r="E34" s="287">
        <v>3.5324377847358659E-2</v>
      </c>
      <c r="F34" s="287">
        <v>3.1825160243861401E-2</v>
      </c>
      <c r="G34" s="289">
        <v>2.9136757613780838E-2</v>
      </c>
      <c r="H34" s="287">
        <v>2.6779191891234649E-2</v>
      </c>
      <c r="I34" s="267"/>
      <c r="J34" s="287">
        <v>0.11277856204670879</v>
      </c>
      <c r="K34" s="288">
        <v>5.9721838240290044E-2</v>
      </c>
      <c r="L34" s="287">
        <v>4.235815476727918E-2</v>
      </c>
      <c r="M34" s="287">
        <v>3.6304118464723138E-2</v>
      </c>
      <c r="N34" s="287">
        <v>3.2900861573108224E-2</v>
      </c>
      <c r="O34" s="289">
        <v>3.0317562729048231E-2</v>
      </c>
      <c r="P34" s="287">
        <v>2.8048926448431034E-2</v>
      </c>
      <c r="Q34" s="267"/>
    </row>
    <row r="35" spans="1:17" ht="16" customHeight="1">
      <c r="A35" s="290" t="s">
        <v>194</v>
      </c>
      <c r="B35" s="287">
        <v>0.84493296777925897</v>
      </c>
      <c r="C35" s="288">
        <v>0.94610358810886119</v>
      </c>
      <c r="D35" s="287">
        <v>0.97561383243844757</v>
      </c>
      <c r="E35" s="287">
        <v>0.97301296219831113</v>
      </c>
      <c r="F35" s="287">
        <v>0.96730476717588265</v>
      </c>
      <c r="G35" s="289">
        <v>0.96105210943833463</v>
      </c>
      <c r="H35" s="287">
        <v>0.95473143831259155</v>
      </c>
      <c r="I35" s="267"/>
      <c r="J35" s="287">
        <v>1</v>
      </c>
      <c r="K35" s="288">
        <v>1</v>
      </c>
      <c r="L35" s="287">
        <v>1</v>
      </c>
      <c r="M35" s="287">
        <v>1</v>
      </c>
      <c r="N35" s="287">
        <v>1</v>
      </c>
      <c r="O35" s="289">
        <v>1</v>
      </c>
      <c r="P35" s="287">
        <v>1</v>
      </c>
      <c r="Q35" s="267"/>
    </row>
    <row r="36" spans="1:17" ht="16" customHeight="1">
      <c r="A36" s="291" t="s">
        <v>195</v>
      </c>
      <c r="B36" s="292">
        <v>5.715761101434623E-2</v>
      </c>
      <c r="C36" s="293">
        <v>5.8764144797444622E-2</v>
      </c>
      <c r="D36" s="292">
        <v>5.9342298913373205E-2</v>
      </c>
      <c r="E36" s="292">
        <v>5.804296808380395E-2</v>
      </c>
      <c r="F36" s="292">
        <v>5.6492046740860315E-2</v>
      </c>
      <c r="G36" s="294">
        <v>5.4896839548971503E-2</v>
      </c>
      <c r="H36" s="292">
        <v>5.3353408174963021E-2</v>
      </c>
      <c r="I36" s="267"/>
      <c r="J36" s="292">
        <v>6.7647509558745031E-2</v>
      </c>
      <c r="K36" s="293">
        <v>6.2111744988629161E-2</v>
      </c>
      <c r="L36" s="292">
        <v>6.0825602241670933E-2</v>
      </c>
      <c r="M36" s="292">
        <v>5.9652821019638314E-2</v>
      </c>
      <c r="N36" s="292">
        <v>5.8401497292102658E-2</v>
      </c>
      <c r="O36" s="294">
        <v>5.7121605592286476E-2</v>
      </c>
      <c r="P36" s="292">
        <v>5.5883158377250809E-2</v>
      </c>
      <c r="Q36" s="267"/>
    </row>
    <row r="37" spans="1:17">
      <c r="A37" s="267"/>
      <c r="B37" s="267"/>
      <c r="C37" s="267"/>
      <c r="D37" s="267"/>
      <c r="E37" s="267"/>
      <c r="F37" s="267"/>
      <c r="G37" s="267"/>
      <c r="H37" s="267"/>
      <c r="I37" s="267"/>
      <c r="J37" s="267"/>
      <c r="K37" s="267"/>
      <c r="L37" s="267"/>
      <c r="M37" s="267"/>
      <c r="N37" s="267"/>
      <c r="O37" s="267"/>
      <c r="P37" s="267"/>
      <c r="Q37" s="267"/>
    </row>
    <row r="38" spans="1:17">
      <c r="A38" s="267" t="s">
        <v>229</v>
      </c>
      <c r="B38" s="267"/>
      <c r="C38" s="267"/>
      <c r="D38" s="267"/>
      <c r="E38" s="267"/>
      <c r="F38" s="267"/>
      <c r="G38" s="267"/>
      <c r="H38" s="267"/>
      <c r="I38" s="267"/>
      <c r="J38" s="267"/>
      <c r="K38" s="267"/>
      <c r="L38" s="267"/>
      <c r="M38" s="267"/>
      <c r="N38" s="267"/>
      <c r="O38" s="267"/>
      <c r="P38" s="267"/>
      <c r="Q38" s="267"/>
    </row>
    <row r="39" spans="1:17">
      <c r="Q39" s="267"/>
    </row>
    <row r="40" spans="1:17">
      <c r="A40" s="267"/>
      <c r="B40" s="267"/>
      <c r="C40" s="267"/>
      <c r="D40" s="267"/>
      <c r="E40" s="267"/>
      <c r="F40" s="267"/>
      <c r="G40" s="267"/>
      <c r="H40" s="267"/>
      <c r="I40" s="267"/>
      <c r="J40" s="267"/>
      <c r="K40" s="267"/>
      <c r="L40" s="267"/>
      <c r="M40" s="267"/>
      <c r="N40" s="267"/>
      <c r="O40" s="267"/>
      <c r="P40" s="267"/>
      <c r="Q40" s="267"/>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INDEX</vt:lpstr>
      <vt:lpstr>MKF_Ref_currency</vt:lpstr>
      <vt:lpstr>Graphs</vt:lpstr>
      <vt:lpstr>Generic Segmentation</vt:lpstr>
      <vt:lpstr>MKF_constant_EUR</vt:lpstr>
      <vt:lpstr>MKF_constant_USD</vt:lpstr>
      <vt:lpstr>MKF_current_EUR</vt:lpstr>
      <vt:lpstr>MKF_current_USD</vt:lpstr>
      <vt:lpstr>Rates_EcoData</vt:lpstr>
      <vt:lpstr>About_PAC</vt:lpstr>
      <vt:lpstr>Graphs!_Druckbereich</vt:lpstr>
      <vt:lpstr>INDEX!_Druckbereich</vt:lpstr>
      <vt:lpstr>MKF_constant_EUR!_Druckbereich</vt:lpstr>
      <vt:lpstr>MKF_constant_USD!_Druckbereich</vt:lpstr>
      <vt:lpstr>MKF_current_EUR!_Druckbereich</vt:lpstr>
      <vt:lpstr>MKF_current_USD!_Druckbereich</vt:lpstr>
      <vt:lpstr>MKF_Ref_currency!_Druckbereich</vt:lpstr>
      <vt:lpstr>MKF_constant_EUR!_Drucktitel</vt:lpstr>
      <vt:lpstr>MKF_constant_USD!_Drucktitel</vt:lpstr>
      <vt:lpstr>MKF_current_EUR!_Drucktitel</vt:lpstr>
      <vt:lpstr>MKF_current_USD!_Drucktitel</vt:lpstr>
      <vt:lpstr>MKF_Ref_currency!_Drucktitel</vt:lpstr>
      <vt:lpstr>'Generic Segmentation'!_Toc465489066</vt:lpstr>
      <vt:lpstr>About_PAC!Print_Area</vt:lpstr>
      <vt:lpstr>'Generic Segmentation'!Print_Area</vt:lpstr>
    </vt:vector>
  </TitlesOfParts>
  <Manager/>
  <Company>PAC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PAC</dc:creator>
  <cp:keywords/>
  <dc:description/>
  <cp:lastModifiedBy>Augustin Gosoniu</cp:lastModifiedBy>
  <cp:lastPrinted>2015-11-05T09:00:17Z</cp:lastPrinted>
  <dcterms:created xsi:type="dcterms:W3CDTF">2000-07-07T12:07:22Z</dcterms:created>
  <dcterms:modified xsi:type="dcterms:W3CDTF">2023-10-19T08:09:20Z</dcterms:modified>
  <cp:category/>
</cp:coreProperties>
</file>